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6" yWindow="1008" windowWidth="23256" windowHeight="13176" tabRatio="522"/>
  </bookViews>
  <sheets>
    <sheet name="Додаток2 КПК0118831" sheetId="6" r:id="rId1"/>
  </sheets>
  <calcPr calcId="145621"/>
</workbook>
</file>

<file path=xl/calcChain.xml><?xml version="1.0" encoding="utf-8"?>
<calcChain xmlns="http://schemas.openxmlformats.org/spreadsheetml/2006/main">
  <c r="BH204" i="6" l="1"/>
  <c r="AT204" i="6"/>
  <c r="AJ204" i="6"/>
  <c r="BG195" i="6"/>
  <c r="AQ195" i="6"/>
  <c r="AZ172" i="6"/>
  <c r="AK172" i="6"/>
  <c r="AZ171" i="6"/>
  <c r="AK171" i="6"/>
  <c r="BO163" i="6"/>
  <c r="AZ163" i="6"/>
  <c r="AK163" i="6"/>
  <c r="BO162" i="6"/>
  <c r="AZ162" i="6"/>
  <c r="AK162" i="6"/>
  <c r="BD103" i="6"/>
  <c r="AJ103" i="6"/>
  <c r="BD102" i="6"/>
  <c r="AJ102" i="6"/>
  <c r="BU94" i="6"/>
  <c r="BB94" i="6"/>
  <c r="AI94" i="6"/>
  <c r="BU93" i="6"/>
  <c r="BB93" i="6"/>
  <c r="AI93" i="6"/>
  <c r="BG83" i="6"/>
  <c r="AM83" i="6"/>
  <c r="BG82" i="6"/>
  <c r="AM82" i="6"/>
  <c r="BG81" i="6"/>
  <c r="AM81" i="6"/>
  <c r="BG73" i="6"/>
  <c r="AM73" i="6"/>
  <c r="BU65" i="6"/>
  <c r="BB65" i="6"/>
  <c r="AI65" i="6"/>
  <c r="BU64" i="6"/>
  <c r="BB64" i="6"/>
  <c r="AI64" i="6"/>
  <c r="BU63" i="6"/>
  <c r="BB63" i="6"/>
  <c r="AI63" i="6"/>
  <c r="BU55" i="6"/>
  <c r="BB55" i="6"/>
  <c r="AI55" i="6"/>
  <c r="BG45" i="6"/>
  <c r="AM45" i="6"/>
  <c r="BG44" i="6"/>
  <c r="AM44" i="6"/>
  <c r="BG43" i="6"/>
  <c r="AM43" i="6"/>
  <c r="BG42" i="6"/>
  <c r="AM42" i="6"/>
  <c r="BU34" i="6"/>
  <c r="BB34" i="6"/>
  <c r="AI34" i="6"/>
  <c r="BU33" i="6"/>
  <c r="BB33" i="6"/>
  <c r="AI33" i="6"/>
  <c r="BU32" i="6"/>
  <c r="BB32" i="6"/>
  <c r="AI32" i="6"/>
  <c r="BU31" i="6"/>
  <c r="BB31" i="6"/>
  <c r="AI31" i="6"/>
</calcChain>
</file>

<file path=xl/sharedStrings.xml><?xml version="1.0" encoding="utf-8"?>
<sst xmlns="http://schemas.openxmlformats.org/spreadsheetml/2006/main" count="697" uniqueCount="252">
  <si>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</si>
  <si>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</si>
  <si>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</si>
  <si>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</si>
  <si>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</si>
  <si>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</si>
  <si>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</si>
  <si>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</si>
  <si>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</si>
  <si>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</si>
  <si>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</si>
  <si>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</si>
  <si>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</si>
  <si>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</si>
  <si>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</si>
  <si>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</si>
  <si>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</si>
  <si>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</si>
  <si>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</si>
  <si>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</si>
  <si>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</si>
  <si>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</si>
  <si>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</si>
  <si>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</si>
  <si>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</si>
  <si>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</si>
  <si>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</si>
  <si>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</si>
  <si>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</si>
  <si>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</si>
  <si>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</si>
  <si>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</si>
  <si>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</si>
  <si>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</si>
  <si>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</si>
  <si>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</si>
  <si>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</si>
  <si>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</si>
  <si>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</si>
  <si>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</si>
  <si>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</si>
  <si>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</si>
  <si>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</si>
  <si>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</si>
  <si>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</si>
  <si>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</si>
  <si>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</si>
  <si>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</si>
  <si>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</si>
  <si>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</si>
  <si>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</si>
  <si>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</si>
  <si>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</si>
  <si>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</si>
  <si>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</si>
  <si>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</si>
  <si>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</si>
  <si>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</si>
  <si>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</si>
  <si>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</si>
  <si>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</si>
  <si>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</si>
  <si>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</si>
  <si>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</si>
  <si>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</si>
  <si>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</si>
  <si>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</si>
  <si>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</si>
  <si>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</si>
  <si>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</si>
  <si>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</si>
  <si>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</si>
  <si>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</si>
  <si>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</si>
  <si>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</si>
  <si>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</si>
  <si>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</si>
  <si>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</si>
  <si>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</si>
  <si>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</si>
  <si>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</si>
  <si>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</si>
  <si>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</si>
  <si>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</si>
  <si>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</si>
  <si>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</si>
  <si>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</si>
  <si>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</si>
  <si>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</si>
  <si>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</si>
  <si>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</si>
  <si>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</si>
  <si>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</si>
  <si>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</si>
  <si>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</si>
  <si>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</si>
  <si>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</si>
  <si>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</si>
  <si>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</si>
  <si>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</si>
  <si>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</si>
  <si>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</si>
  <si>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</si>
  <si>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</si>
  <si>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</si>
  <si>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</si>
  <si>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</si>
  <si>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</si>
  <si>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</si>
  <si>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</si>
  <si>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</si>
  <si>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</si>
  <si>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</si>
  <si>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</si>
  <si>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</si>
  <si>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</si>
  <si>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</si>
  <si>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</si>
  <si>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</si>
  <si>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</si>
  <si>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</si>
  <si>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</si>
  <si>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</si>
  <si>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</si>
  <si>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</si>
  <si>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</si>
  <si>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</si>
  <si>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</si>
  <si>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</si>
  <si>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</si>
  <si>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</si>
  <si>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</si>
  <si>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</si>
  <si>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</si>
  <si>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</si>
  <si>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</si>
  <si>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</si>
  <si>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</si>
  <si>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</si>
  <si>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</si>
  <si>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</si>
  <si>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</si>
  <si>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</si>
  <si>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</si>
  <si>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</si>
  <si>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</si>
  <si>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</si>
  <si>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</si>
  <si>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</si>
  <si>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</si>
  <si>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</si>
  <si>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</si>
  <si>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</si>
  <si>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</si>
  <si>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</si>
  <si>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</si>
  <si>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</si>
  <si>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</si>
  <si>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</si>
  <si>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</si>
  <si>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</si>
  <si>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</si>
  <si>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</si>
  <si>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</si>
  <si>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</si>
  <si>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</si>
  <si>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</si>
  <si>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</si>
  <si>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</si>
  <si>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</si>
  <si>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</si>
  <si>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</si>
  <si>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</si>
  <si>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</si>
  <si>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Повернення кредитів до бюджету</t>
  </si>
  <si>
    <t>Повернення довгострокових кредитів, наданих громадянам на будівництво/реконструкцію/придбання житла</t>
  </si>
  <si>
    <t>Надання інших внутрішніх кредитів</t>
  </si>
  <si>
    <t>Повернення інших внутрішніх кредитів</t>
  </si>
  <si>
    <t>Надання мешканцям населених пунктів Новгород-Сіверської міської територіальної громади довгострокових пільгових кредитів</t>
  </si>
  <si>
    <t>затрат</t>
  </si>
  <si>
    <t xml:space="preserve">formula=RC[-16]+RC[-8]                          </t>
  </si>
  <si>
    <t>обсяг витрат, які передбачені на надання довгострокових кредитів</t>
  </si>
  <si>
    <t>грн.</t>
  </si>
  <si>
    <t>кошторис</t>
  </si>
  <si>
    <t>продукту</t>
  </si>
  <si>
    <t>кількість осіб, яким планується надати довгостроковий кредит в поточному році</t>
  </si>
  <si>
    <t>од.</t>
  </si>
  <si>
    <t>розрахунок</t>
  </si>
  <si>
    <t>ефективності</t>
  </si>
  <si>
    <t>середні витрати на надання довгострокового кредиту на 1 особу</t>
  </si>
  <si>
    <t>якості</t>
  </si>
  <si>
    <t>рівень освоєння коштів</t>
  </si>
  <si>
    <t>відс.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</si>
  <si>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</si>
  <si>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</si>
  <si>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</si>
  <si>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підтримки індивідуального житлового будівництва та розвитку особистого селянського господарства "Власний дім" на 2021-2027 роки</t>
  </si>
  <si>
    <t>рішення сесії міської ради від 08.12.2020 № 1250</t>
  </si>
  <si>
    <t>Забезпечення можливості будівництва, реконструкції та придбання житла на селі, розвитку особистого селянського господарства</t>
  </si>
  <si>
    <t>Надання довгострокових пільгових кредитів індивідуальним забудовникам житла на селі та на розвиток особистого селянського господарства</t>
  </si>
  <si>
    <t>- Конституція України;_x000D__x000D_
- Бюджетний кодекс україни (зі змінами);_x000D__x000D_
- Закон України "Про Державний бюджет на 2024  рік";_x000D__x000D_
- Закон України "Про місцеве самоврядування в Україні";_x000D__x000D_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
- Наказ МФУ від 17.07.2015 № 648 "Про затвердження типових форм бюджетних запитів для формування місцевих бюджетів" (із змінами);_x000D__x000D_
- Наказ МФУ від 20.09.2017 № 793 "Про затвердження складових програмної класифікації видатків та кредитування місцевих бюджетів" (із змінами);_x000D__x000D_
- Наказ МФУ від 26.08.2014 № 836 "Про деякі питання запровадження програмно-цільового методу складання та виконання місцевих бюджетів" (із змінами);_x000D__x000D_
- Указ Президента України від 27.03.1998 № 222 "Про заходи щодо підтримки індивідуального житлового будівництва на селі";_x000D__x000D_
- Постанова КМУ "Про заходи щодо підтримки індивідуального житлового будівництва на селі" від 22.04.1997 № 376, "Про затвердження Положення про порядок формування і використання коштів фондів підтримки індивідуального житлового будівництва на селі" від 03.08.1998 № 1211, "Про затвердження Правил надання довгострокових кредитів індивідуальним забудовникам житла на селі" від 05.10.1998 № 1597;</t>
  </si>
  <si>
    <t>Кредиторської та дебіторської заборгованості в плановому та прогнозних роках не очікується.</t>
  </si>
  <si>
    <t>(0)(1)</t>
  </si>
  <si>
    <t>Новгород-Сiверська мiська рада Чернiгiвської областi</t>
  </si>
  <si>
    <t>Керівник установи</t>
  </si>
  <si>
    <t>Керівник фінансової служби</t>
  </si>
  <si>
    <t>04061978</t>
  </si>
  <si>
    <t>2553900000</t>
  </si>
  <si>
    <t>(грн)</t>
  </si>
  <si>
    <t>2022 рік (звіт)</t>
  </si>
  <si>
    <t>1) кредиторська заборгованість місцевого бюджету у 2022 році:</t>
  </si>
  <si>
    <t>Дебіторська заборгованість на 01.01.2022</t>
  </si>
  <si>
    <t>2023 рік (затверджено)</t>
  </si>
  <si>
    <t>2023 рік (план)</t>
  </si>
  <si>
    <t>2023 рік</t>
  </si>
  <si>
    <t>3) дебіторська заборгованість у 2022 - 2023 роках:</t>
  </si>
  <si>
    <t>Дебіторська заборгованість на 01.01.2023</t>
  </si>
  <si>
    <t>внаслідок використання коштів спеціального фонду бюджету у 2022 році, та очікувані результати у 2023 році.</t>
  </si>
  <si>
    <t>1) надходження для виконання бюджетної програми у 2022 - 2024 роках:</t>
  </si>
  <si>
    <t>2024 рік (проект)</t>
  </si>
  <si>
    <t>1) видатки за кодами Економічної класифікації видатків бюджету у 2022 - 2024 роках:</t>
  </si>
  <si>
    <t>2) надання кредитів за кодами Класифікації кредитування бюджету у 2022 - 2024 роках:</t>
  </si>
  <si>
    <t>1) витрати за напрямами використання бюджетних коштів у 2022 - 2024 роках:</t>
  </si>
  <si>
    <t>1) результативні показники бюджетної програми у 2022 - 2024 роках:</t>
  </si>
  <si>
    <t>2024 рік</t>
  </si>
  <si>
    <t>1) місцеві/регіональні програми, які виконуються в межах бюджетної програми у 2022 - 2024 роках:</t>
  </si>
  <si>
    <t>14. Бюджетні зобов’язання у 2022 - 2024 роках:</t>
  </si>
  <si>
    <t xml:space="preserve">2) кредиторська заборгованість місцевого бюджету у 2023 - 2024 роках: </t>
  </si>
  <si>
    <t>Очікувана дебіторська заборгованость  на 01.01.2024</t>
  </si>
  <si>
    <t>4) аналіз управління бюджетними зобов'язаннями та пропозиції щодо упорядкування бюджетних зобов'язань у 2024 році.</t>
  </si>
  <si>
    <t>2025 рік (прогноз)</t>
  </si>
  <si>
    <t>2025 рік</t>
  </si>
  <si>
    <t>БЮДЖЕТНИЙ ЗАПИТ НА 2024-2026 РОКИ індивідуальний (Форма 2024-2)</t>
  </si>
  <si>
    <t>4. Мета та завдання бюджетної програми на 2024 - 2026 роки</t>
  </si>
  <si>
    <t>2) надходження для виконання бюджетної програми  у 2025 - 2026 роках:</t>
  </si>
  <si>
    <t>2026 рік (прогноз)</t>
  </si>
  <si>
    <t>3) видатки за кодами Економічної класифікації видатків бюджету у 2025 - 2026 роках:</t>
  </si>
  <si>
    <t>4) надання кредитів за кодами Класифікації кредитування бюджету у 2025 - 2026 роках:</t>
  </si>
  <si>
    <t>2) витрати за напрямами використання бюджетних коштів у 2025 - 2026 роках:</t>
  </si>
  <si>
    <t>2) результативні показники бюджетної програми у 2025 - 2026 роках:</t>
  </si>
  <si>
    <t xml:space="preserve">2026 рік </t>
  </si>
  <si>
    <t>2) місцеві/регіональні програми, які виконуються в межах бюджетної програми у 2025 - 2026 роках:</t>
  </si>
  <si>
    <t>12. Об’єкти, які виконуються в межах бюджетної програми за рахунок коштів бюджету розвитку у 2022 - 2026 роках:</t>
  </si>
  <si>
    <t>13. Аналіз результатів, досягнутих внаслідок використання коштів загального фонду бюджету у 2022 році, очікувані результати у 
2023 році, обґрунтування необхідності передбачення витрат кредитів на 2024 - 2026 роки</t>
  </si>
  <si>
    <t xml:space="preserve"> 15. Підстави та обґрунтування видатків спеціального фонду на 2024 рік та на 2025 - 2026 роки за рахунок надходжень до спеціального фонду, аналіз результатів, досягнутих </t>
  </si>
  <si>
    <t>(0)(1)(1)(8)(8)(3)(1)</t>
  </si>
  <si>
    <t>(8)(8)(3)(1)</t>
  </si>
  <si>
    <t>(1)(0)(6)(0)</t>
  </si>
  <si>
    <t>Надання довгострокових кредитів індивідуальним забудовникам житла на селі</t>
  </si>
  <si>
    <t>(0)(1)(1)</t>
  </si>
  <si>
    <t>Людмила ТКАЧЕНКО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</si>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</sst>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left"/>
    </xf>
    <xf numFmtId="0" fontId="11" fillId="0" borderId="6" xfId="0" quotePrefix="1" applyFont="1" applyBorder="1" applyAlignment="1">
      <alignment horizontal="left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right" vertical="center" wrapText="1"/>
    </xf>
    <xf numFmtId="3" fontId="0" fillId="0" borderId="2" xfId="0" applyNumberFormat="1" applyFont="1" applyBorder="1" applyAlignment="1">
      <alignment horizontal="right" vertical="center" wrapText="1"/>
    </xf>
    <xf numFmtId="3" fontId="0" fillId="0" borderId="3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top" wrapText="1"/>
    </xf>
    <xf numFmtId="0" fontId="0" fillId="0" borderId="2" xfId="0" applyBorder="1"/>
    <xf numFmtId="0" fontId="0" fillId="0" borderId="3" xfId="0" applyBorder="1"/>
    <xf numFmtId="0" fontId="5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7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3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28"/>
  <sheetViews>
    <sheetView tabSelected="1" topLeftCell="I1" zoomScaleNormal="100" workbookViewId="0">
      <selection activeCell="BE2" sqref="BE2"/>
    </sheetView>
  </sheetViews>
  <sheetFormatPr defaultRowHeight="13.2" x14ac:dyDescent="0.25"/>
  <cols>
    <col min="1" max="78" width="2.88671875" customWidth="1"/>
    <col min="79" max="79" width="4" hidden="1" customWidth="1"/>
  </cols>
  <sheetData>
    <row r="1" spans="1:79" x14ac:dyDescent="0.25">
      <c r="BW1" s="136"/>
      <c r="BX1" s="136"/>
      <c r="BY1" s="136"/>
      <c r="BZ1" s="136"/>
    </row>
    <row r="2" spans="1:79" ht="57.75" customHeight="1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26" t="s">
        <v>115</v>
      </c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</row>
    <row r="3" spans="1:79" ht="14.25" customHeight="1" x14ac:dyDescent="0.25">
      <c r="A3" s="27" t="s">
        <v>232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</row>
    <row r="5" spans="1:79" ht="13.8" customHeight="1" x14ac:dyDescent="0.25">
      <c r="A5" s="11" t="s">
        <v>159</v>
      </c>
      <c r="B5" s="28" t="s">
        <v>203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8"/>
      <c r="AH5" s="30" t="s">
        <v>202</v>
      </c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8"/>
      <c r="AT5" s="31" t="s">
        <v>206</v>
      </c>
      <c r="AU5" s="30"/>
      <c r="AV5" s="30"/>
      <c r="AW5" s="30"/>
      <c r="AX5" s="30"/>
      <c r="AY5" s="30"/>
      <c r="AZ5" s="30"/>
      <c r="BA5" s="30"/>
      <c r="BB5" s="15"/>
      <c r="BC5" s="8"/>
      <c r="BD5" s="8"/>
      <c r="BE5" s="12"/>
      <c r="BF5" s="12"/>
      <c r="BG5" s="12"/>
      <c r="BH5" s="12"/>
      <c r="BI5" s="12"/>
      <c r="BJ5" s="12"/>
      <c r="BK5" s="12"/>
      <c r="BL5" s="12"/>
    </row>
    <row r="6" spans="1:79" ht="24" customHeight="1" x14ac:dyDescent="0.25">
      <c r="A6" s="32" t="s">
        <v>0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7"/>
      <c r="AH6" s="33" t="s">
        <v>161</v>
      </c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7"/>
      <c r="AT6" s="33" t="s">
        <v>157</v>
      </c>
      <c r="AU6" s="33"/>
      <c r="AV6" s="33"/>
      <c r="AW6" s="33"/>
      <c r="AX6" s="33"/>
      <c r="AY6" s="33"/>
      <c r="AZ6" s="33"/>
      <c r="BA6" s="33"/>
      <c r="BB6" s="13"/>
      <c r="BC6" s="7"/>
      <c r="BD6" s="7"/>
      <c r="BE6" s="13"/>
      <c r="BF6" s="13"/>
      <c r="BG6" s="13"/>
      <c r="BH6" s="13"/>
      <c r="BI6" s="13"/>
      <c r="BJ6" s="13"/>
      <c r="BK6" s="13"/>
      <c r="BL6" s="13"/>
    </row>
    <row r="7" spans="1:79" x14ac:dyDescent="0.25">
      <c r="BE7" s="14"/>
      <c r="BF7" s="14"/>
      <c r="BG7" s="14"/>
      <c r="BH7" s="14"/>
      <c r="BI7" s="14"/>
      <c r="BJ7" s="14"/>
      <c r="BK7" s="14"/>
      <c r="BL7" s="14"/>
    </row>
    <row r="8" spans="1:79" ht="13.8" customHeight="1" x14ac:dyDescent="0.25">
      <c r="A8" s="11" t="s">
        <v>162</v>
      </c>
      <c r="B8" s="28" t="s">
        <v>203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8"/>
      <c r="AH8" s="30" t="s">
        <v>249</v>
      </c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15"/>
      <c r="BC8" s="31" t="s">
        <v>206</v>
      </c>
      <c r="BD8" s="30"/>
      <c r="BE8" s="30"/>
      <c r="BF8" s="30"/>
      <c r="BG8" s="30"/>
      <c r="BH8" s="30"/>
      <c r="BI8" s="30"/>
      <c r="BJ8" s="30"/>
      <c r="BK8" s="15"/>
      <c r="BL8" s="12"/>
      <c r="BM8" s="16"/>
      <c r="BN8" s="16"/>
      <c r="BO8" s="16"/>
      <c r="BP8" s="15"/>
      <c r="BQ8" s="15"/>
      <c r="BR8" s="15"/>
      <c r="BS8" s="15"/>
      <c r="BT8" s="15"/>
      <c r="BU8" s="15"/>
      <c r="BV8" s="15"/>
      <c r="BW8" s="15"/>
    </row>
    <row r="9" spans="1:79" ht="24" customHeight="1" x14ac:dyDescent="0.25">
      <c r="A9" s="32" t="s">
        <v>155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7"/>
      <c r="AH9" s="33" t="s">
        <v>163</v>
      </c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13"/>
      <c r="BC9" s="33" t="s">
        <v>157</v>
      </c>
      <c r="BD9" s="33"/>
      <c r="BE9" s="33"/>
      <c r="BF9" s="33"/>
      <c r="BG9" s="33"/>
      <c r="BH9" s="33"/>
      <c r="BI9" s="33"/>
      <c r="BJ9" s="33"/>
      <c r="BK9" s="21"/>
      <c r="BL9" s="13"/>
      <c r="BM9" s="16"/>
      <c r="BN9" s="16"/>
      <c r="BO9" s="16"/>
      <c r="BP9" s="13"/>
      <c r="BQ9" s="13"/>
      <c r="BR9" s="13"/>
      <c r="BS9" s="13"/>
      <c r="BT9" s="13"/>
      <c r="BU9" s="13"/>
      <c r="BV9" s="13"/>
      <c r="BW9" s="13"/>
    </row>
    <row r="11" spans="1:79" ht="27.6" customHeight="1" x14ac:dyDescent="0.25">
      <c r="A11" s="11" t="s">
        <v>164</v>
      </c>
      <c r="B11" s="30" t="s">
        <v>245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N11" s="30" t="s">
        <v>246</v>
      </c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15"/>
      <c r="AA11" s="30" t="s">
        <v>247</v>
      </c>
      <c r="AB11" s="30"/>
      <c r="AC11" s="30"/>
      <c r="AD11" s="30"/>
      <c r="AE11" s="30"/>
      <c r="AF11" s="30"/>
      <c r="AG11" s="30"/>
      <c r="AH11" s="30"/>
      <c r="AI11" s="30"/>
      <c r="AJ11" s="15"/>
      <c r="AK11" s="38" t="s">
        <v>248</v>
      </c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0"/>
      <c r="BL11" s="31" t="s">
        <v>207</v>
      </c>
      <c r="BM11" s="30"/>
      <c r="BN11" s="30"/>
      <c r="BO11" s="30"/>
      <c r="BP11" s="30"/>
      <c r="BQ11" s="30"/>
      <c r="BR11" s="30"/>
      <c r="BS11" s="30"/>
      <c r="BT11" s="15"/>
      <c r="BU11" s="15"/>
      <c r="BV11" s="15"/>
      <c r="BW11" s="15"/>
      <c r="BX11" s="15"/>
      <c r="BY11" s="15"/>
      <c r="BZ11" s="15"/>
      <c r="CA11" s="15"/>
    </row>
    <row r="12" spans="1:79" ht="25.5" customHeight="1" x14ac:dyDescent="0.25">
      <c r="B12" s="33" t="s">
        <v>165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N12" s="33" t="s">
        <v>167</v>
      </c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13"/>
      <c r="AA12" s="39" t="s">
        <v>168</v>
      </c>
      <c r="AB12" s="39"/>
      <c r="AC12" s="39"/>
      <c r="AD12" s="39"/>
      <c r="AE12" s="39"/>
      <c r="AF12" s="39"/>
      <c r="AG12" s="39"/>
      <c r="AH12" s="39"/>
      <c r="AI12" s="39"/>
      <c r="AJ12" s="13"/>
      <c r="AK12" s="40" t="s">
        <v>166</v>
      </c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19"/>
      <c r="BL12" s="33" t="s">
        <v>158</v>
      </c>
      <c r="BM12" s="33"/>
      <c r="BN12" s="33"/>
      <c r="BO12" s="33"/>
      <c r="BP12" s="33"/>
      <c r="BQ12" s="33"/>
      <c r="BR12" s="33"/>
      <c r="BS12" s="33"/>
      <c r="BT12" s="13"/>
      <c r="BU12" s="13"/>
      <c r="BV12" s="13"/>
      <c r="BW12" s="13"/>
      <c r="BX12" s="13"/>
      <c r="BY12" s="13"/>
      <c r="BZ12" s="13"/>
      <c r="CA12" s="13"/>
    </row>
    <row r="14" spans="1:79" ht="14.25" customHeight="1" x14ac:dyDescent="0.25">
      <c r="A14" s="34" t="s">
        <v>233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</row>
    <row r="15" spans="1:79" ht="14.25" customHeight="1" x14ac:dyDescent="0.25">
      <c r="A15" s="34" t="s">
        <v>148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</row>
    <row r="16" spans="1:79" ht="15" customHeight="1" x14ac:dyDescent="0.25">
      <c r="A16" s="35" t="s">
        <v>198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</row>
    <row r="17" spans="1:79" ht="1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9" ht="15" customHeight="1" x14ac:dyDescent="0.3">
      <c r="A18" s="37" t="s">
        <v>149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</row>
    <row r="19" spans="1:79" ht="15" customHeight="1" x14ac:dyDescent="0.25">
      <c r="A19" s="35" t="s">
        <v>199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</row>
    <row r="20" spans="1:79" ht="1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9" ht="14.25" customHeight="1" x14ac:dyDescent="0.25">
      <c r="A21" s="34" t="s">
        <v>150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</row>
    <row r="22" spans="1:79" ht="165.6" customHeight="1" x14ac:dyDescent="0.25">
      <c r="A22" s="35" t="s">
        <v>200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</row>
    <row r="23" spans="1:79" ht="1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9" ht="14.25" customHeight="1" x14ac:dyDescent="0.25">
      <c r="A24" s="34" t="s">
        <v>151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</row>
    <row r="25" spans="1:79" ht="14.25" customHeight="1" x14ac:dyDescent="0.25">
      <c r="A25" s="47" t="s">
        <v>218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</row>
    <row r="26" spans="1:79" ht="15" customHeight="1" x14ac:dyDescent="0.25">
      <c r="A26" s="48" t="s">
        <v>208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</row>
    <row r="27" spans="1:79" ht="23.1" customHeight="1" x14ac:dyDescent="0.25">
      <c r="A27" s="49" t="s">
        <v>2</v>
      </c>
      <c r="B27" s="50"/>
      <c r="C27" s="50"/>
      <c r="D27" s="51"/>
      <c r="E27" s="49" t="s">
        <v>19</v>
      </c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5" t="s">
        <v>209</v>
      </c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 t="s">
        <v>212</v>
      </c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 t="s">
        <v>219</v>
      </c>
      <c r="BH27" s="55"/>
      <c r="BI27" s="55"/>
      <c r="BJ27" s="55"/>
      <c r="BK27" s="55"/>
      <c r="BL27" s="55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</row>
    <row r="28" spans="1:79" ht="54.75" customHeight="1" x14ac:dyDescent="0.25">
      <c r="A28" s="52"/>
      <c r="B28" s="53"/>
      <c r="C28" s="53"/>
      <c r="D28" s="54"/>
      <c r="E28" s="52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41" t="s">
        <v>4</v>
      </c>
      <c r="V28" s="42"/>
      <c r="W28" s="42"/>
      <c r="X28" s="42"/>
      <c r="Y28" s="43"/>
      <c r="Z28" s="41" t="s">
        <v>3</v>
      </c>
      <c r="AA28" s="42"/>
      <c r="AB28" s="42"/>
      <c r="AC28" s="42"/>
      <c r="AD28" s="43"/>
      <c r="AE28" s="44" t="s">
        <v>116</v>
      </c>
      <c r="AF28" s="45"/>
      <c r="AG28" s="45"/>
      <c r="AH28" s="46"/>
      <c r="AI28" s="41" t="s">
        <v>5</v>
      </c>
      <c r="AJ28" s="42"/>
      <c r="AK28" s="42"/>
      <c r="AL28" s="42"/>
      <c r="AM28" s="43"/>
      <c r="AN28" s="41" t="s">
        <v>4</v>
      </c>
      <c r="AO28" s="42"/>
      <c r="AP28" s="42"/>
      <c r="AQ28" s="42"/>
      <c r="AR28" s="43"/>
      <c r="AS28" s="41" t="s">
        <v>3</v>
      </c>
      <c r="AT28" s="42"/>
      <c r="AU28" s="42"/>
      <c r="AV28" s="42"/>
      <c r="AW28" s="43"/>
      <c r="AX28" s="44" t="s">
        <v>116</v>
      </c>
      <c r="AY28" s="45"/>
      <c r="AZ28" s="45"/>
      <c r="BA28" s="46"/>
      <c r="BB28" s="41" t="s">
        <v>96</v>
      </c>
      <c r="BC28" s="42"/>
      <c r="BD28" s="42"/>
      <c r="BE28" s="42"/>
      <c r="BF28" s="43"/>
      <c r="BG28" s="41" t="s">
        <v>4</v>
      </c>
      <c r="BH28" s="42"/>
      <c r="BI28" s="42"/>
      <c r="BJ28" s="42"/>
      <c r="BK28" s="43"/>
      <c r="BL28" s="41" t="s">
        <v>3</v>
      </c>
      <c r="BM28" s="42"/>
      <c r="BN28" s="42"/>
      <c r="BO28" s="42"/>
      <c r="BP28" s="43"/>
      <c r="BQ28" s="44" t="s">
        <v>116</v>
      </c>
      <c r="BR28" s="45"/>
      <c r="BS28" s="45"/>
      <c r="BT28" s="46"/>
      <c r="BU28" s="41" t="s">
        <v>97</v>
      </c>
      <c r="BV28" s="42"/>
      <c r="BW28" s="42"/>
      <c r="BX28" s="42"/>
      <c r="BY28" s="43"/>
    </row>
    <row r="29" spans="1:79" ht="15" customHeight="1" x14ac:dyDescent="0.25">
      <c r="A29" s="41">
        <v>1</v>
      </c>
      <c r="B29" s="42"/>
      <c r="C29" s="42"/>
      <c r="D29" s="43"/>
      <c r="E29" s="41">
        <v>2</v>
      </c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1">
        <v>3</v>
      </c>
      <c r="V29" s="42"/>
      <c r="W29" s="42"/>
      <c r="X29" s="42"/>
      <c r="Y29" s="43"/>
      <c r="Z29" s="41">
        <v>4</v>
      </c>
      <c r="AA29" s="42"/>
      <c r="AB29" s="42"/>
      <c r="AC29" s="42"/>
      <c r="AD29" s="43"/>
      <c r="AE29" s="41">
        <v>5</v>
      </c>
      <c r="AF29" s="42"/>
      <c r="AG29" s="42"/>
      <c r="AH29" s="43"/>
      <c r="AI29" s="41">
        <v>6</v>
      </c>
      <c r="AJ29" s="42"/>
      <c r="AK29" s="42"/>
      <c r="AL29" s="42"/>
      <c r="AM29" s="43"/>
      <c r="AN29" s="41">
        <v>7</v>
      </c>
      <c r="AO29" s="42"/>
      <c r="AP29" s="42"/>
      <c r="AQ29" s="42"/>
      <c r="AR29" s="43"/>
      <c r="AS29" s="41">
        <v>8</v>
      </c>
      <c r="AT29" s="42"/>
      <c r="AU29" s="42"/>
      <c r="AV29" s="42"/>
      <c r="AW29" s="43"/>
      <c r="AX29" s="41">
        <v>9</v>
      </c>
      <c r="AY29" s="42"/>
      <c r="AZ29" s="42"/>
      <c r="BA29" s="43"/>
      <c r="BB29" s="41">
        <v>10</v>
      </c>
      <c r="BC29" s="42"/>
      <c r="BD29" s="42"/>
      <c r="BE29" s="42"/>
      <c r="BF29" s="43"/>
      <c r="BG29" s="41">
        <v>11</v>
      </c>
      <c r="BH29" s="42"/>
      <c r="BI29" s="42"/>
      <c r="BJ29" s="42"/>
      <c r="BK29" s="43"/>
      <c r="BL29" s="41">
        <v>12</v>
      </c>
      <c r="BM29" s="42"/>
      <c r="BN29" s="42"/>
      <c r="BO29" s="42"/>
      <c r="BP29" s="43"/>
      <c r="BQ29" s="41">
        <v>13</v>
      </c>
      <c r="BR29" s="42"/>
      <c r="BS29" s="42"/>
      <c r="BT29" s="43"/>
      <c r="BU29" s="41">
        <v>14</v>
      </c>
      <c r="BV29" s="42"/>
      <c r="BW29" s="42"/>
      <c r="BX29" s="42"/>
      <c r="BY29" s="43"/>
    </row>
    <row r="30" spans="1:79" ht="13.5" hidden="1" customHeight="1" x14ac:dyDescent="0.25">
      <c r="A30" s="69" t="s">
        <v>56</v>
      </c>
      <c r="B30" s="70"/>
      <c r="C30" s="70"/>
      <c r="D30" s="71"/>
      <c r="E30" s="69" t="s">
        <v>57</v>
      </c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2" t="s">
        <v>65</v>
      </c>
      <c r="V30" s="73"/>
      <c r="W30" s="73"/>
      <c r="X30" s="73"/>
      <c r="Y30" s="74"/>
      <c r="Z30" s="72" t="s">
        <v>66</v>
      </c>
      <c r="AA30" s="73"/>
      <c r="AB30" s="73"/>
      <c r="AC30" s="73"/>
      <c r="AD30" s="74"/>
      <c r="AE30" s="69" t="s">
        <v>91</v>
      </c>
      <c r="AF30" s="70"/>
      <c r="AG30" s="70"/>
      <c r="AH30" s="71"/>
      <c r="AI30" s="56" t="s">
        <v>170</v>
      </c>
      <c r="AJ30" s="57"/>
      <c r="AK30" s="57"/>
      <c r="AL30" s="57"/>
      <c r="AM30" s="58"/>
      <c r="AN30" s="69" t="s">
        <v>67</v>
      </c>
      <c r="AO30" s="70"/>
      <c r="AP30" s="70"/>
      <c r="AQ30" s="70"/>
      <c r="AR30" s="71"/>
      <c r="AS30" s="69" t="s">
        <v>68</v>
      </c>
      <c r="AT30" s="70"/>
      <c r="AU30" s="70"/>
      <c r="AV30" s="70"/>
      <c r="AW30" s="71"/>
      <c r="AX30" s="69" t="s">
        <v>92</v>
      </c>
      <c r="AY30" s="70"/>
      <c r="AZ30" s="70"/>
      <c r="BA30" s="71"/>
      <c r="BB30" s="56" t="s">
        <v>170</v>
      </c>
      <c r="BC30" s="57"/>
      <c r="BD30" s="57"/>
      <c r="BE30" s="57"/>
      <c r="BF30" s="58"/>
      <c r="BG30" s="69" t="s">
        <v>58</v>
      </c>
      <c r="BH30" s="70"/>
      <c r="BI30" s="70"/>
      <c r="BJ30" s="70"/>
      <c r="BK30" s="71"/>
      <c r="BL30" s="69" t="s">
        <v>59</v>
      </c>
      <c r="BM30" s="70"/>
      <c r="BN30" s="70"/>
      <c r="BO30" s="70"/>
      <c r="BP30" s="71"/>
      <c r="BQ30" s="69" t="s">
        <v>93</v>
      </c>
      <c r="BR30" s="70"/>
      <c r="BS30" s="70"/>
      <c r="BT30" s="71"/>
      <c r="BU30" s="56" t="s">
        <v>170</v>
      </c>
      <c r="BV30" s="57"/>
      <c r="BW30" s="57"/>
      <c r="BX30" s="57"/>
      <c r="BY30" s="58"/>
      <c r="CA30" t="s">
        <v>21</v>
      </c>
    </row>
    <row r="31" spans="1:79" s="25" customFormat="1" ht="13.2" customHeight="1" x14ac:dyDescent="0.25">
      <c r="A31" s="59"/>
      <c r="B31" s="60"/>
      <c r="C31" s="60"/>
      <c r="D31" s="61"/>
      <c r="E31" s="62" t="s">
        <v>172</v>
      </c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4"/>
      <c r="U31" s="65">
        <v>0</v>
      </c>
      <c r="V31" s="65"/>
      <c r="W31" s="65"/>
      <c r="X31" s="65"/>
      <c r="Y31" s="65"/>
      <c r="Z31" s="65" t="s">
        <v>173</v>
      </c>
      <c r="AA31" s="65"/>
      <c r="AB31" s="65"/>
      <c r="AC31" s="65"/>
      <c r="AD31" s="65"/>
      <c r="AE31" s="66" t="s">
        <v>173</v>
      </c>
      <c r="AF31" s="67"/>
      <c r="AG31" s="67"/>
      <c r="AH31" s="68"/>
      <c r="AI31" s="66">
        <f>IF(ISNUMBER(U31),U31,0)+IF(ISNUMBER(Z31),Z31,0)</f>
        <v>0</v>
      </c>
      <c r="AJ31" s="67"/>
      <c r="AK31" s="67"/>
      <c r="AL31" s="67"/>
      <c r="AM31" s="68"/>
      <c r="AN31" s="66">
        <v>100000</v>
      </c>
      <c r="AO31" s="67"/>
      <c r="AP31" s="67"/>
      <c r="AQ31" s="67"/>
      <c r="AR31" s="68"/>
      <c r="AS31" s="66" t="s">
        <v>173</v>
      </c>
      <c r="AT31" s="67"/>
      <c r="AU31" s="67"/>
      <c r="AV31" s="67"/>
      <c r="AW31" s="68"/>
      <c r="AX31" s="66" t="s">
        <v>173</v>
      </c>
      <c r="AY31" s="67"/>
      <c r="AZ31" s="67"/>
      <c r="BA31" s="68"/>
      <c r="BB31" s="66">
        <f>IF(ISNUMBER(AN31),AN31,0)+IF(ISNUMBER(AS31),AS31,0)</f>
        <v>100000</v>
      </c>
      <c r="BC31" s="67"/>
      <c r="BD31" s="67"/>
      <c r="BE31" s="67"/>
      <c r="BF31" s="68"/>
      <c r="BG31" s="66">
        <v>0</v>
      </c>
      <c r="BH31" s="67"/>
      <c r="BI31" s="67"/>
      <c r="BJ31" s="67"/>
      <c r="BK31" s="68"/>
      <c r="BL31" s="66" t="s">
        <v>173</v>
      </c>
      <c r="BM31" s="67"/>
      <c r="BN31" s="67"/>
      <c r="BO31" s="67"/>
      <c r="BP31" s="68"/>
      <c r="BQ31" s="66" t="s">
        <v>173</v>
      </c>
      <c r="BR31" s="67"/>
      <c r="BS31" s="67"/>
      <c r="BT31" s="68"/>
      <c r="BU31" s="66">
        <f>IF(ISNUMBER(BG31),BG31,0)+IF(ISNUMBER(BL31),BL31,0)</f>
        <v>0</v>
      </c>
      <c r="BV31" s="67"/>
      <c r="BW31" s="67"/>
      <c r="BX31" s="67"/>
      <c r="BY31" s="68"/>
      <c r="CA31" s="25" t="s">
        <v>22</v>
      </c>
    </row>
    <row r="32" spans="1:79" s="25" customFormat="1" ht="13.2" customHeight="1" x14ac:dyDescent="0.25">
      <c r="A32" s="59"/>
      <c r="B32" s="60"/>
      <c r="C32" s="60"/>
      <c r="D32" s="61"/>
      <c r="E32" s="62" t="s">
        <v>174</v>
      </c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4"/>
      <c r="U32" s="65" t="s">
        <v>173</v>
      </c>
      <c r="V32" s="65"/>
      <c r="W32" s="65"/>
      <c r="X32" s="65"/>
      <c r="Y32" s="65"/>
      <c r="Z32" s="65">
        <v>19721</v>
      </c>
      <c r="AA32" s="65"/>
      <c r="AB32" s="65"/>
      <c r="AC32" s="65"/>
      <c r="AD32" s="65"/>
      <c r="AE32" s="66">
        <v>0</v>
      </c>
      <c r="AF32" s="67"/>
      <c r="AG32" s="67"/>
      <c r="AH32" s="68"/>
      <c r="AI32" s="66">
        <f>IF(ISNUMBER(U32),U32,0)+IF(ISNUMBER(Z32),Z32,0)</f>
        <v>19721</v>
      </c>
      <c r="AJ32" s="67"/>
      <c r="AK32" s="67"/>
      <c r="AL32" s="67"/>
      <c r="AM32" s="68"/>
      <c r="AN32" s="66" t="s">
        <v>173</v>
      </c>
      <c r="AO32" s="67"/>
      <c r="AP32" s="67"/>
      <c r="AQ32" s="67"/>
      <c r="AR32" s="68"/>
      <c r="AS32" s="66">
        <v>9400</v>
      </c>
      <c r="AT32" s="67"/>
      <c r="AU32" s="67"/>
      <c r="AV32" s="67"/>
      <c r="AW32" s="68"/>
      <c r="AX32" s="66">
        <v>0</v>
      </c>
      <c r="AY32" s="67"/>
      <c r="AZ32" s="67"/>
      <c r="BA32" s="68"/>
      <c r="BB32" s="66">
        <f>IF(ISNUMBER(AN32),AN32,0)+IF(ISNUMBER(AS32),AS32,0)</f>
        <v>9400</v>
      </c>
      <c r="BC32" s="67"/>
      <c r="BD32" s="67"/>
      <c r="BE32" s="67"/>
      <c r="BF32" s="68"/>
      <c r="BG32" s="66" t="s">
        <v>173</v>
      </c>
      <c r="BH32" s="67"/>
      <c r="BI32" s="67"/>
      <c r="BJ32" s="67"/>
      <c r="BK32" s="68"/>
      <c r="BL32" s="66">
        <v>9400</v>
      </c>
      <c r="BM32" s="67"/>
      <c r="BN32" s="67"/>
      <c r="BO32" s="67"/>
      <c r="BP32" s="68"/>
      <c r="BQ32" s="66">
        <v>0</v>
      </c>
      <c r="BR32" s="67"/>
      <c r="BS32" s="67"/>
      <c r="BT32" s="68"/>
      <c r="BU32" s="66">
        <f>IF(ISNUMBER(BG32),BG32,0)+IF(ISNUMBER(BL32),BL32,0)</f>
        <v>9400</v>
      </c>
      <c r="BV32" s="67"/>
      <c r="BW32" s="67"/>
      <c r="BX32" s="67"/>
      <c r="BY32" s="68"/>
    </row>
    <row r="33" spans="1:79" s="25" customFormat="1" ht="39.6" customHeight="1" x14ac:dyDescent="0.25">
      <c r="A33" s="59">
        <v>8842</v>
      </c>
      <c r="B33" s="60"/>
      <c r="C33" s="60"/>
      <c r="D33" s="61"/>
      <c r="E33" s="62" t="s">
        <v>175</v>
      </c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4"/>
      <c r="U33" s="65" t="s">
        <v>173</v>
      </c>
      <c r="V33" s="65"/>
      <c r="W33" s="65"/>
      <c r="X33" s="65"/>
      <c r="Y33" s="65"/>
      <c r="Z33" s="65">
        <v>19721</v>
      </c>
      <c r="AA33" s="65"/>
      <c r="AB33" s="65"/>
      <c r="AC33" s="65"/>
      <c r="AD33" s="65"/>
      <c r="AE33" s="66">
        <v>0</v>
      </c>
      <c r="AF33" s="67"/>
      <c r="AG33" s="67"/>
      <c r="AH33" s="68"/>
      <c r="AI33" s="66">
        <f>IF(ISNUMBER(U33),U33,0)+IF(ISNUMBER(Z33),Z33,0)</f>
        <v>19721</v>
      </c>
      <c r="AJ33" s="67"/>
      <c r="AK33" s="67"/>
      <c r="AL33" s="67"/>
      <c r="AM33" s="68"/>
      <c r="AN33" s="66" t="s">
        <v>173</v>
      </c>
      <c r="AO33" s="67"/>
      <c r="AP33" s="67"/>
      <c r="AQ33" s="67"/>
      <c r="AR33" s="68"/>
      <c r="AS33" s="66">
        <v>9400</v>
      </c>
      <c r="AT33" s="67"/>
      <c r="AU33" s="67"/>
      <c r="AV33" s="67"/>
      <c r="AW33" s="68"/>
      <c r="AX33" s="66">
        <v>0</v>
      </c>
      <c r="AY33" s="67"/>
      <c r="AZ33" s="67"/>
      <c r="BA33" s="68"/>
      <c r="BB33" s="66">
        <f>IF(ISNUMBER(AN33),AN33,0)+IF(ISNUMBER(AS33),AS33,0)</f>
        <v>9400</v>
      </c>
      <c r="BC33" s="67"/>
      <c r="BD33" s="67"/>
      <c r="BE33" s="67"/>
      <c r="BF33" s="68"/>
      <c r="BG33" s="66" t="s">
        <v>173</v>
      </c>
      <c r="BH33" s="67"/>
      <c r="BI33" s="67"/>
      <c r="BJ33" s="67"/>
      <c r="BK33" s="68"/>
      <c r="BL33" s="66">
        <v>9400</v>
      </c>
      <c r="BM33" s="67"/>
      <c r="BN33" s="67"/>
      <c r="BO33" s="67"/>
      <c r="BP33" s="68"/>
      <c r="BQ33" s="66">
        <v>0</v>
      </c>
      <c r="BR33" s="67"/>
      <c r="BS33" s="67"/>
      <c r="BT33" s="68"/>
      <c r="BU33" s="66">
        <f>IF(ISNUMBER(BG33),BG33,0)+IF(ISNUMBER(BL33),BL33,0)</f>
        <v>9400</v>
      </c>
      <c r="BV33" s="67"/>
      <c r="BW33" s="67"/>
      <c r="BX33" s="67"/>
      <c r="BY33" s="68"/>
    </row>
    <row r="34" spans="1:79" s="6" customFormat="1" ht="12.75" customHeight="1" x14ac:dyDescent="0.25">
      <c r="A34" s="83"/>
      <c r="B34" s="84"/>
      <c r="C34" s="84"/>
      <c r="D34" s="85"/>
      <c r="E34" s="110" t="s">
        <v>147</v>
      </c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7"/>
      <c r="U34" s="90">
        <v>0</v>
      </c>
      <c r="V34" s="90"/>
      <c r="W34" s="90"/>
      <c r="X34" s="90"/>
      <c r="Y34" s="90"/>
      <c r="Z34" s="90">
        <v>19721</v>
      </c>
      <c r="AA34" s="90"/>
      <c r="AB34" s="90"/>
      <c r="AC34" s="90"/>
      <c r="AD34" s="90"/>
      <c r="AE34" s="86">
        <v>0</v>
      </c>
      <c r="AF34" s="87"/>
      <c r="AG34" s="87"/>
      <c r="AH34" s="88"/>
      <c r="AI34" s="86">
        <f>IF(ISNUMBER(U34),U34,0)+IF(ISNUMBER(Z34),Z34,0)</f>
        <v>19721</v>
      </c>
      <c r="AJ34" s="87"/>
      <c r="AK34" s="87"/>
      <c r="AL34" s="87"/>
      <c r="AM34" s="88"/>
      <c r="AN34" s="86">
        <v>100000</v>
      </c>
      <c r="AO34" s="87"/>
      <c r="AP34" s="87"/>
      <c r="AQ34" s="87"/>
      <c r="AR34" s="88"/>
      <c r="AS34" s="86">
        <v>9400</v>
      </c>
      <c r="AT34" s="87"/>
      <c r="AU34" s="87"/>
      <c r="AV34" s="87"/>
      <c r="AW34" s="88"/>
      <c r="AX34" s="86">
        <v>0</v>
      </c>
      <c r="AY34" s="87"/>
      <c r="AZ34" s="87"/>
      <c r="BA34" s="88"/>
      <c r="BB34" s="86">
        <f>IF(ISNUMBER(AN34),AN34,0)+IF(ISNUMBER(AS34),AS34,0)</f>
        <v>109400</v>
      </c>
      <c r="BC34" s="87"/>
      <c r="BD34" s="87"/>
      <c r="BE34" s="87"/>
      <c r="BF34" s="88"/>
      <c r="BG34" s="86">
        <v>0</v>
      </c>
      <c r="BH34" s="87"/>
      <c r="BI34" s="87"/>
      <c r="BJ34" s="87"/>
      <c r="BK34" s="88"/>
      <c r="BL34" s="86">
        <v>9400</v>
      </c>
      <c r="BM34" s="87"/>
      <c r="BN34" s="87"/>
      <c r="BO34" s="87"/>
      <c r="BP34" s="88"/>
      <c r="BQ34" s="86">
        <v>0</v>
      </c>
      <c r="BR34" s="87"/>
      <c r="BS34" s="87"/>
      <c r="BT34" s="88"/>
      <c r="BU34" s="86">
        <f>IF(ISNUMBER(BG34),BG34,0)+IF(ISNUMBER(BL34),BL34,0)</f>
        <v>9400</v>
      </c>
      <c r="BV34" s="87"/>
      <c r="BW34" s="87"/>
      <c r="BX34" s="87"/>
      <c r="BY34" s="88"/>
    </row>
    <row r="36" spans="1:79" ht="14.25" customHeight="1" x14ac:dyDescent="0.25">
      <c r="A36" s="47" t="s">
        <v>234</v>
      </c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</row>
    <row r="37" spans="1:79" ht="15" customHeight="1" x14ac:dyDescent="0.25">
      <c r="A37" s="75" t="s">
        <v>208</v>
      </c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</row>
    <row r="38" spans="1:79" ht="22.5" customHeight="1" x14ac:dyDescent="0.25">
      <c r="A38" s="49" t="s">
        <v>2</v>
      </c>
      <c r="B38" s="50"/>
      <c r="C38" s="50"/>
      <c r="D38" s="51"/>
      <c r="E38" s="49" t="s">
        <v>19</v>
      </c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1"/>
      <c r="X38" s="41" t="s">
        <v>230</v>
      </c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3"/>
      <c r="AR38" s="55" t="s">
        <v>235</v>
      </c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</row>
    <row r="39" spans="1:79" ht="36" customHeight="1" x14ac:dyDescent="0.25">
      <c r="A39" s="52"/>
      <c r="B39" s="53"/>
      <c r="C39" s="53"/>
      <c r="D39" s="54"/>
      <c r="E39" s="52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4"/>
      <c r="X39" s="55" t="s">
        <v>4</v>
      </c>
      <c r="Y39" s="55"/>
      <c r="Z39" s="55"/>
      <c r="AA39" s="55"/>
      <c r="AB39" s="55"/>
      <c r="AC39" s="55" t="s">
        <v>3</v>
      </c>
      <c r="AD39" s="55"/>
      <c r="AE39" s="55"/>
      <c r="AF39" s="55"/>
      <c r="AG39" s="55"/>
      <c r="AH39" s="44" t="s">
        <v>116</v>
      </c>
      <c r="AI39" s="45"/>
      <c r="AJ39" s="45"/>
      <c r="AK39" s="45"/>
      <c r="AL39" s="46"/>
      <c r="AM39" s="41" t="s">
        <v>5</v>
      </c>
      <c r="AN39" s="42"/>
      <c r="AO39" s="42"/>
      <c r="AP39" s="42"/>
      <c r="AQ39" s="43"/>
      <c r="AR39" s="41" t="s">
        <v>4</v>
      </c>
      <c r="AS39" s="42"/>
      <c r="AT39" s="42"/>
      <c r="AU39" s="42"/>
      <c r="AV39" s="43"/>
      <c r="AW39" s="41" t="s">
        <v>3</v>
      </c>
      <c r="AX39" s="42"/>
      <c r="AY39" s="42"/>
      <c r="AZ39" s="42"/>
      <c r="BA39" s="43"/>
      <c r="BB39" s="44" t="s">
        <v>116</v>
      </c>
      <c r="BC39" s="45"/>
      <c r="BD39" s="45"/>
      <c r="BE39" s="45"/>
      <c r="BF39" s="46"/>
      <c r="BG39" s="41" t="s">
        <v>96</v>
      </c>
      <c r="BH39" s="42"/>
      <c r="BI39" s="42"/>
      <c r="BJ39" s="42"/>
      <c r="BK39" s="43"/>
    </row>
    <row r="40" spans="1:79" ht="15" customHeight="1" x14ac:dyDescent="0.25">
      <c r="A40" s="41">
        <v>1</v>
      </c>
      <c r="B40" s="42"/>
      <c r="C40" s="42"/>
      <c r="D40" s="43"/>
      <c r="E40" s="41">
        <v>2</v>
      </c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3"/>
      <c r="X40" s="55">
        <v>3</v>
      </c>
      <c r="Y40" s="55"/>
      <c r="Z40" s="55"/>
      <c r="AA40" s="55"/>
      <c r="AB40" s="55"/>
      <c r="AC40" s="55">
        <v>4</v>
      </c>
      <c r="AD40" s="55"/>
      <c r="AE40" s="55"/>
      <c r="AF40" s="55"/>
      <c r="AG40" s="55"/>
      <c r="AH40" s="55">
        <v>5</v>
      </c>
      <c r="AI40" s="55"/>
      <c r="AJ40" s="55"/>
      <c r="AK40" s="55"/>
      <c r="AL40" s="55"/>
      <c r="AM40" s="55">
        <v>6</v>
      </c>
      <c r="AN40" s="55"/>
      <c r="AO40" s="55"/>
      <c r="AP40" s="55"/>
      <c r="AQ40" s="55"/>
      <c r="AR40" s="41">
        <v>7</v>
      </c>
      <c r="AS40" s="42"/>
      <c r="AT40" s="42"/>
      <c r="AU40" s="42"/>
      <c r="AV40" s="43"/>
      <c r="AW40" s="41">
        <v>8</v>
      </c>
      <c r="AX40" s="42"/>
      <c r="AY40" s="42"/>
      <c r="AZ40" s="42"/>
      <c r="BA40" s="43"/>
      <c r="BB40" s="41">
        <v>9</v>
      </c>
      <c r="BC40" s="42"/>
      <c r="BD40" s="42"/>
      <c r="BE40" s="42"/>
      <c r="BF40" s="43"/>
      <c r="BG40" s="41">
        <v>10</v>
      </c>
      <c r="BH40" s="42"/>
      <c r="BI40" s="42"/>
      <c r="BJ40" s="42"/>
      <c r="BK40" s="43"/>
    </row>
    <row r="41" spans="1:79" ht="20.25" hidden="1" customHeight="1" x14ac:dyDescent="0.25">
      <c r="A41" s="69" t="s">
        <v>56</v>
      </c>
      <c r="B41" s="70"/>
      <c r="C41" s="70"/>
      <c r="D41" s="71"/>
      <c r="E41" s="69" t="s">
        <v>57</v>
      </c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1"/>
      <c r="X41" s="76" t="s">
        <v>60</v>
      </c>
      <c r="Y41" s="76"/>
      <c r="Z41" s="76"/>
      <c r="AA41" s="76"/>
      <c r="AB41" s="76"/>
      <c r="AC41" s="76" t="s">
        <v>61</v>
      </c>
      <c r="AD41" s="76"/>
      <c r="AE41" s="76"/>
      <c r="AF41" s="76"/>
      <c r="AG41" s="76"/>
      <c r="AH41" s="69" t="s">
        <v>94</v>
      </c>
      <c r="AI41" s="70"/>
      <c r="AJ41" s="70"/>
      <c r="AK41" s="70"/>
      <c r="AL41" s="71"/>
      <c r="AM41" s="56" t="s">
        <v>171</v>
      </c>
      <c r="AN41" s="57"/>
      <c r="AO41" s="57"/>
      <c r="AP41" s="57"/>
      <c r="AQ41" s="58"/>
      <c r="AR41" s="69" t="s">
        <v>62</v>
      </c>
      <c r="AS41" s="70"/>
      <c r="AT41" s="70"/>
      <c r="AU41" s="70"/>
      <c r="AV41" s="71"/>
      <c r="AW41" s="69" t="s">
        <v>63</v>
      </c>
      <c r="AX41" s="70"/>
      <c r="AY41" s="70"/>
      <c r="AZ41" s="70"/>
      <c r="BA41" s="71"/>
      <c r="BB41" s="69" t="s">
        <v>95</v>
      </c>
      <c r="BC41" s="70"/>
      <c r="BD41" s="70"/>
      <c r="BE41" s="70"/>
      <c r="BF41" s="71"/>
      <c r="BG41" s="56" t="s">
        <v>171</v>
      </c>
      <c r="BH41" s="57"/>
      <c r="BI41" s="57"/>
      <c r="BJ41" s="57"/>
      <c r="BK41" s="58"/>
      <c r="CA41" t="s">
        <v>23</v>
      </c>
    </row>
    <row r="42" spans="1:79" s="25" customFormat="1" ht="13.2" customHeight="1" x14ac:dyDescent="0.25">
      <c r="A42" s="59"/>
      <c r="B42" s="60"/>
      <c r="C42" s="60"/>
      <c r="D42" s="61"/>
      <c r="E42" s="62" t="s">
        <v>172</v>
      </c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4"/>
      <c r="X42" s="66">
        <v>0</v>
      </c>
      <c r="Y42" s="67"/>
      <c r="Z42" s="67"/>
      <c r="AA42" s="67"/>
      <c r="AB42" s="68"/>
      <c r="AC42" s="66" t="s">
        <v>173</v>
      </c>
      <c r="AD42" s="67"/>
      <c r="AE42" s="67"/>
      <c r="AF42" s="67"/>
      <c r="AG42" s="68"/>
      <c r="AH42" s="66" t="s">
        <v>173</v>
      </c>
      <c r="AI42" s="67"/>
      <c r="AJ42" s="67"/>
      <c r="AK42" s="67"/>
      <c r="AL42" s="68"/>
      <c r="AM42" s="66">
        <f>IF(ISNUMBER(X42),X42,0)+IF(ISNUMBER(AC42),AC42,0)</f>
        <v>0</v>
      </c>
      <c r="AN42" s="67"/>
      <c r="AO42" s="67"/>
      <c r="AP42" s="67"/>
      <c r="AQ42" s="68"/>
      <c r="AR42" s="66">
        <v>0</v>
      </c>
      <c r="AS42" s="67"/>
      <c r="AT42" s="67"/>
      <c r="AU42" s="67"/>
      <c r="AV42" s="68"/>
      <c r="AW42" s="66" t="s">
        <v>173</v>
      </c>
      <c r="AX42" s="67"/>
      <c r="AY42" s="67"/>
      <c r="AZ42" s="67"/>
      <c r="BA42" s="68"/>
      <c r="BB42" s="66" t="s">
        <v>173</v>
      </c>
      <c r="BC42" s="67"/>
      <c r="BD42" s="67"/>
      <c r="BE42" s="67"/>
      <c r="BF42" s="68"/>
      <c r="BG42" s="65">
        <f>IF(ISNUMBER(AR42),AR42,0)+IF(ISNUMBER(AW42),AW42,0)</f>
        <v>0</v>
      </c>
      <c r="BH42" s="65"/>
      <c r="BI42" s="65"/>
      <c r="BJ42" s="65"/>
      <c r="BK42" s="65"/>
      <c r="CA42" s="25" t="s">
        <v>24</v>
      </c>
    </row>
    <row r="43" spans="1:79" s="25" customFormat="1" ht="13.2" customHeight="1" x14ac:dyDescent="0.25">
      <c r="A43" s="59"/>
      <c r="B43" s="60"/>
      <c r="C43" s="60"/>
      <c r="D43" s="61"/>
      <c r="E43" s="62" t="s">
        <v>174</v>
      </c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4"/>
      <c r="X43" s="66" t="s">
        <v>173</v>
      </c>
      <c r="Y43" s="67"/>
      <c r="Z43" s="67"/>
      <c r="AA43" s="67"/>
      <c r="AB43" s="68"/>
      <c r="AC43" s="66">
        <v>0</v>
      </c>
      <c r="AD43" s="67"/>
      <c r="AE43" s="67"/>
      <c r="AF43" s="67"/>
      <c r="AG43" s="68"/>
      <c r="AH43" s="66">
        <v>0</v>
      </c>
      <c r="AI43" s="67"/>
      <c r="AJ43" s="67"/>
      <c r="AK43" s="67"/>
      <c r="AL43" s="68"/>
      <c r="AM43" s="66">
        <f>IF(ISNUMBER(X43),X43,0)+IF(ISNUMBER(AC43),AC43,0)</f>
        <v>0</v>
      </c>
      <c r="AN43" s="67"/>
      <c r="AO43" s="67"/>
      <c r="AP43" s="67"/>
      <c r="AQ43" s="68"/>
      <c r="AR43" s="66" t="s">
        <v>173</v>
      </c>
      <c r="AS43" s="67"/>
      <c r="AT43" s="67"/>
      <c r="AU43" s="67"/>
      <c r="AV43" s="68"/>
      <c r="AW43" s="66">
        <v>0</v>
      </c>
      <c r="AX43" s="67"/>
      <c r="AY43" s="67"/>
      <c r="AZ43" s="67"/>
      <c r="BA43" s="68"/>
      <c r="BB43" s="66">
        <v>0</v>
      </c>
      <c r="BC43" s="67"/>
      <c r="BD43" s="67"/>
      <c r="BE43" s="67"/>
      <c r="BF43" s="68"/>
      <c r="BG43" s="65">
        <f>IF(ISNUMBER(AR43),AR43,0)+IF(ISNUMBER(AW43),AW43,0)</f>
        <v>0</v>
      </c>
      <c r="BH43" s="65"/>
      <c r="BI43" s="65"/>
      <c r="BJ43" s="65"/>
      <c r="BK43" s="65"/>
    </row>
    <row r="44" spans="1:79" s="25" customFormat="1" ht="26.4" customHeight="1" x14ac:dyDescent="0.25">
      <c r="A44" s="59">
        <v>8842</v>
      </c>
      <c r="B44" s="60"/>
      <c r="C44" s="60"/>
      <c r="D44" s="61"/>
      <c r="E44" s="62" t="s">
        <v>175</v>
      </c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4"/>
      <c r="X44" s="66" t="s">
        <v>173</v>
      </c>
      <c r="Y44" s="67"/>
      <c r="Z44" s="67"/>
      <c r="AA44" s="67"/>
      <c r="AB44" s="68"/>
      <c r="AC44" s="66">
        <v>0</v>
      </c>
      <c r="AD44" s="67"/>
      <c r="AE44" s="67"/>
      <c r="AF44" s="67"/>
      <c r="AG44" s="68"/>
      <c r="AH44" s="66">
        <v>0</v>
      </c>
      <c r="AI44" s="67"/>
      <c r="AJ44" s="67"/>
      <c r="AK44" s="67"/>
      <c r="AL44" s="68"/>
      <c r="AM44" s="66">
        <f>IF(ISNUMBER(X44),X44,0)+IF(ISNUMBER(AC44),AC44,0)</f>
        <v>0</v>
      </c>
      <c r="AN44" s="67"/>
      <c r="AO44" s="67"/>
      <c r="AP44" s="67"/>
      <c r="AQ44" s="68"/>
      <c r="AR44" s="66" t="s">
        <v>173</v>
      </c>
      <c r="AS44" s="67"/>
      <c r="AT44" s="67"/>
      <c r="AU44" s="67"/>
      <c r="AV44" s="68"/>
      <c r="AW44" s="66">
        <v>0</v>
      </c>
      <c r="AX44" s="67"/>
      <c r="AY44" s="67"/>
      <c r="AZ44" s="67"/>
      <c r="BA44" s="68"/>
      <c r="BB44" s="66">
        <v>0</v>
      </c>
      <c r="BC44" s="67"/>
      <c r="BD44" s="67"/>
      <c r="BE44" s="67"/>
      <c r="BF44" s="68"/>
      <c r="BG44" s="65">
        <f>IF(ISNUMBER(AR44),AR44,0)+IF(ISNUMBER(AW44),AW44,0)</f>
        <v>0</v>
      </c>
      <c r="BH44" s="65"/>
      <c r="BI44" s="65"/>
      <c r="BJ44" s="65"/>
      <c r="BK44" s="65"/>
    </row>
    <row r="45" spans="1:79" s="6" customFormat="1" ht="12.75" customHeight="1" x14ac:dyDescent="0.25">
      <c r="A45" s="83"/>
      <c r="B45" s="84"/>
      <c r="C45" s="84"/>
      <c r="D45" s="85"/>
      <c r="E45" s="110" t="s">
        <v>147</v>
      </c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7"/>
      <c r="X45" s="86">
        <v>0</v>
      </c>
      <c r="Y45" s="87"/>
      <c r="Z45" s="87"/>
      <c r="AA45" s="87"/>
      <c r="AB45" s="88"/>
      <c r="AC45" s="86">
        <v>0</v>
      </c>
      <c r="AD45" s="87"/>
      <c r="AE45" s="87"/>
      <c r="AF45" s="87"/>
      <c r="AG45" s="88"/>
      <c r="AH45" s="86">
        <v>0</v>
      </c>
      <c r="AI45" s="87"/>
      <c r="AJ45" s="87"/>
      <c r="AK45" s="87"/>
      <c r="AL45" s="88"/>
      <c r="AM45" s="86">
        <f>IF(ISNUMBER(X45),X45,0)+IF(ISNUMBER(AC45),AC45,0)</f>
        <v>0</v>
      </c>
      <c r="AN45" s="87"/>
      <c r="AO45" s="87"/>
      <c r="AP45" s="87"/>
      <c r="AQ45" s="88"/>
      <c r="AR45" s="86">
        <v>0</v>
      </c>
      <c r="AS45" s="87"/>
      <c r="AT45" s="87"/>
      <c r="AU45" s="87"/>
      <c r="AV45" s="88"/>
      <c r="AW45" s="86">
        <v>0</v>
      </c>
      <c r="AX45" s="87"/>
      <c r="AY45" s="87"/>
      <c r="AZ45" s="87"/>
      <c r="BA45" s="88"/>
      <c r="BB45" s="86">
        <v>0</v>
      </c>
      <c r="BC45" s="87"/>
      <c r="BD45" s="87"/>
      <c r="BE45" s="87"/>
      <c r="BF45" s="88"/>
      <c r="BG45" s="90">
        <f>IF(ISNUMBER(AR45),AR45,0)+IF(ISNUMBER(AW45),AW45,0)</f>
        <v>0</v>
      </c>
      <c r="BH45" s="90"/>
      <c r="BI45" s="90"/>
      <c r="BJ45" s="90"/>
      <c r="BK45" s="90"/>
    </row>
    <row r="46" spans="1:79" s="4" customFormat="1" ht="12.75" customHeight="1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</row>
    <row r="48" spans="1:79" s="3" customFormat="1" ht="14.25" customHeight="1" x14ac:dyDescent="0.25">
      <c r="A48" s="34" t="s">
        <v>117</v>
      </c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9"/>
    </row>
    <row r="49" spans="1:79" ht="14.25" customHeight="1" x14ac:dyDescent="0.25">
      <c r="A49" s="34" t="s">
        <v>220</v>
      </c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</row>
    <row r="50" spans="1:79" ht="15" customHeight="1" x14ac:dyDescent="0.25">
      <c r="A50" s="48" t="s">
        <v>208</v>
      </c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  <c r="BF50" s="48"/>
      <c r="BG50" s="48"/>
      <c r="BH50" s="48"/>
      <c r="BI50" s="48"/>
      <c r="BJ50" s="48"/>
      <c r="BK50" s="48"/>
      <c r="BL50" s="48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</row>
    <row r="51" spans="1:79" ht="23.1" customHeight="1" x14ac:dyDescent="0.25">
      <c r="A51" s="77" t="s">
        <v>118</v>
      </c>
      <c r="B51" s="78"/>
      <c r="C51" s="78"/>
      <c r="D51" s="79"/>
      <c r="E51" s="55" t="s">
        <v>19</v>
      </c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41" t="s">
        <v>209</v>
      </c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3"/>
      <c r="AN51" s="41" t="s">
        <v>212</v>
      </c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F51" s="43"/>
      <c r="BG51" s="41" t="s">
        <v>219</v>
      </c>
      <c r="BH51" s="42"/>
      <c r="BI51" s="42"/>
      <c r="BJ51" s="42"/>
      <c r="BK51" s="42"/>
      <c r="BL51" s="42"/>
      <c r="BM51" s="42"/>
      <c r="BN51" s="42"/>
      <c r="BO51" s="42"/>
      <c r="BP51" s="42"/>
      <c r="BQ51" s="42"/>
      <c r="BR51" s="42"/>
      <c r="BS51" s="42"/>
      <c r="BT51" s="42"/>
      <c r="BU51" s="42"/>
      <c r="BV51" s="42"/>
      <c r="BW51" s="42"/>
      <c r="BX51" s="42"/>
      <c r="BY51" s="43"/>
    </row>
    <row r="52" spans="1:79" ht="48.75" customHeight="1" x14ac:dyDescent="0.25">
      <c r="A52" s="80"/>
      <c r="B52" s="81"/>
      <c r="C52" s="81"/>
      <c r="D52" s="82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41" t="s">
        <v>4</v>
      </c>
      <c r="V52" s="42"/>
      <c r="W52" s="42"/>
      <c r="X52" s="42"/>
      <c r="Y52" s="43"/>
      <c r="Z52" s="41" t="s">
        <v>3</v>
      </c>
      <c r="AA52" s="42"/>
      <c r="AB52" s="42"/>
      <c r="AC52" s="42"/>
      <c r="AD52" s="43"/>
      <c r="AE52" s="44" t="s">
        <v>116</v>
      </c>
      <c r="AF52" s="45"/>
      <c r="AG52" s="45"/>
      <c r="AH52" s="46"/>
      <c r="AI52" s="41" t="s">
        <v>5</v>
      </c>
      <c r="AJ52" s="42"/>
      <c r="AK52" s="42"/>
      <c r="AL52" s="42"/>
      <c r="AM52" s="43"/>
      <c r="AN52" s="41" t="s">
        <v>4</v>
      </c>
      <c r="AO52" s="42"/>
      <c r="AP52" s="42"/>
      <c r="AQ52" s="42"/>
      <c r="AR52" s="43"/>
      <c r="AS52" s="41" t="s">
        <v>3</v>
      </c>
      <c r="AT52" s="42"/>
      <c r="AU52" s="42"/>
      <c r="AV52" s="42"/>
      <c r="AW52" s="43"/>
      <c r="AX52" s="44" t="s">
        <v>116</v>
      </c>
      <c r="AY52" s="45"/>
      <c r="AZ52" s="45"/>
      <c r="BA52" s="46"/>
      <c r="BB52" s="41" t="s">
        <v>96</v>
      </c>
      <c r="BC52" s="42"/>
      <c r="BD52" s="42"/>
      <c r="BE52" s="42"/>
      <c r="BF52" s="43"/>
      <c r="BG52" s="41" t="s">
        <v>4</v>
      </c>
      <c r="BH52" s="42"/>
      <c r="BI52" s="42"/>
      <c r="BJ52" s="42"/>
      <c r="BK52" s="43"/>
      <c r="BL52" s="41" t="s">
        <v>3</v>
      </c>
      <c r="BM52" s="42"/>
      <c r="BN52" s="42"/>
      <c r="BO52" s="42"/>
      <c r="BP52" s="43"/>
      <c r="BQ52" s="44" t="s">
        <v>116</v>
      </c>
      <c r="BR52" s="45"/>
      <c r="BS52" s="45"/>
      <c r="BT52" s="46"/>
      <c r="BU52" s="41" t="s">
        <v>97</v>
      </c>
      <c r="BV52" s="42"/>
      <c r="BW52" s="42"/>
      <c r="BX52" s="42"/>
      <c r="BY52" s="43"/>
    </row>
    <row r="53" spans="1:79" ht="15" customHeight="1" x14ac:dyDescent="0.25">
      <c r="A53" s="41">
        <v>1</v>
      </c>
      <c r="B53" s="42"/>
      <c r="C53" s="42"/>
      <c r="D53" s="43"/>
      <c r="E53" s="41">
        <v>2</v>
      </c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3"/>
      <c r="U53" s="41">
        <v>3</v>
      </c>
      <c r="V53" s="42"/>
      <c r="W53" s="42"/>
      <c r="X53" s="42"/>
      <c r="Y53" s="43"/>
      <c r="Z53" s="41">
        <v>4</v>
      </c>
      <c r="AA53" s="42"/>
      <c r="AB53" s="42"/>
      <c r="AC53" s="42"/>
      <c r="AD53" s="43"/>
      <c r="AE53" s="41">
        <v>5</v>
      </c>
      <c r="AF53" s="42"/>
      <c r="AG53" s="42"/>
      <c r="AH53" s="43"/>
      <c r="AI53" s="41">
        <v>6</v>
      </c>
      <c r="AJ53" s="42"/>
      <c r="AK53" s="42"/>
      <c r="AL53" s="42"/>
      <c r="AM53" s="43"/>
      <c r="AN53" s="41">
        <v>7</v>
      </c>
      <c r="AO53" s="42"/>
      <c r="AP53" s="42"/>
      <c r="AQ53" s="42"/>
      <c r="AR53" s="43"/>
      <c r="AS53" s="41">
        <v>8</v>
      </c>
      <c r="AT53" s="42"/>
      <c r="AU53" s="42"/>
      <c r="AV53" s="42"/>
      <c r="AW53" s="43"/>
      <c r="AX53" s="41">
        <v>9</v>
      </c>
      <c r="AY53" s="42"/>
      <c r="AZ53" s="42"/>
      <c r="BA53" s="43"/>
      <c r="BB53" s="41">
        <v>10</v>
      </c>
      <c r="BC53" s="42"/>
      <c r="BD53" s="42"/>
      <c r="BE53" s="42"/>
      <c r="BF53" s="43"/>
      <c r="BG53" s="41">
        <v>11</v>
      </c>
      <c r="BH53" s="42"/>
      <c r="BI53" s="42"/>
      <c r="BJ53" s="42"/>
      <c r="BK53" s="43"/>
      <c r="BL53" s="41">
        <v>12</v>
      </c>
      <c r="BM53" s="42"/>
      <c r="BN53" s="42"/>
      <c r="BO53" s="42"/>
      <c r="BP53" s="43"/>
      <c r="BQ53" s="41">
        <v>13</v>
      </c>
      <c r="BR53" s="42"/>
      <c r="BS53" s="42"/>
      <c r="BT53" s="43"/>
      <c r="BU53" s="41">
        <v>14</v>
      </c>
      <c r="BV53" s="42"/>
      <c r="BW53" s="42"/>
      <c r="BX53" s="42"/>
      <c r="BY53" s="43"/>
    </row>
    <row r="54" spans="1:79" s="1" customFormat="1" ht="12.75" hidden="1" customHeight="1" x14ac:dyDescent="0.25">
      <c r="A54" s="69" t="s">
        <v>64</v>
      </c>
      <c r="B54" s="70"/>
      <c r="C54" s="70"/>
      <c r="D54" s="71"/>
      <c r="E54" s="69" t="s">
        <v>57</v>
      </c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1"/>
      <c r="U54" s="69" t="s">
        <v>65</v>
      </c>
      <c r="V54" s="70"/>
      <c r="W54" s="70"/>
      <c r="X54" s="70"/>
      <c r="Y54" s="71"/>
      <c r="Z54" s="69" t="s">
        <v>66</v>
      </c>
      <c r="AA54" s="70"/>
      <c r="AB54" s="70"/>
      <c r="AC54" s="70"/>
      <c r="AD54" s="71"/>
      <c r="AE54" s="69" t="s">
        <v>91</v>
      </c>
      <c r="AF54" s="70"/>
      <c r="AG54" s="70"/>
      <c r="AH54" s="71"/>
      <c r="AI54" s="56" t="s">
        <v>170</v>
      </c>
      <c r="AJ54" s="57"/>
      <c r="AK54" s="57"/>
      <c r="AL54" s="57"/>
      <c r="AM54" s="58"/>
      <c r="AN54" s="69" t="s">
        <v>67</v>
      </c>
      <c r="AO54" s="70"/>
      <c r="AP54" s="70"/>
      <c r="AQ54" s="70"/>
      <c r="AR54" s="71"/>
      <c r="AS54" s="69" t="s">
        <v>68</v>
      </c>
      <c r="AT54" s="70"/>
      <c r="AU54" s="70"/>
      <c r="AV54" s="70"/>
      <c r="AW54" s="71"/>
      <c r="AX54" s="69" t="s">
        <v>92</v>
      </c>
      <c r="AY54" s="70"/>
      <c r="AZ54" s="70"/>
      <c r="BA54" s="71"/>
      <c r="BB54" s="56" t="s">
        <v>170</v>
      </c>
      <c r="BC54" s="57"/>
      <c r="BD54" s="57"/>
      <c r="BE54" s="57"/>
      <c r="BF54" s="58"/>
      <c r="BG54" s="69" t="s">
        <v>58</v>
      </c>
      <c r="BH54" s="70"/>
      <c r="BI54" s="70"/>
      <c r="BJ54" s="70"/>
      <c r="BK54" s="71"/>
      <c r="BL54" s="69" t="s">
        <v>59</v>
      </c>
      <c r="BM54" s="70"/>
      <c r="BN54" s="70"/>
      <c r="BO54" s="70"/>
      <c r="BP54" s="71"/>
      <c r="BQ54" s="69" t="s">
        <v>93</v>
      </c>
      <c r="BR54" s="70"/>
      <c r="BS54" s="70"/>
      <c r="BT54" s="71"/>
      <c r="BU54" s="56" t="s">
        <v>170</v>
      </c>
      <c r="BV54" s="57"/>
      <c r="BW54" s="57"/>
      <c r="BX54" s="57"/>
      <c r="BY54" s="58"/>
      <c r="CA54" t="s">
        <v>25</v>
      </c>
    </row>
    <row r="55" spans="1:79" s="6" customFormat="1" ht="12.75" customHeight="1" x14ac:dyDescent="0.25">
      <c r="A55" s="83"/>
      <c r="B55" s="84"/>
      <c r="C55" s="84"/>
      <c r="D55" s="85"/>
      <c r="E55" s="83" t="s">
        <v>147</v>
      </c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5"/>
      <c r="U55" s="86"/>
      <c r="V55" s="87"/>
      <c r="W55" s="87"/>
      <c r="X55" s="87"/>
      <c r="Y55" s="88"/>
      <c r="Z55" s="86"/>
      <c r="AA55" s="87"/>
      <c r="AB55" s="87"/>
      <c r="AC55" s="87"/>
      <c r="AD55" s="88"/>
      <c r="AE55" s="86"/>
      <c r="AF55" s="87"/>
      <c r="AG55" s="87"/>
      <c r="AH55" s="88"/>
      <c r="AI55" s="86">
        <f>IF(ISNUMBER(U55),U55,0)+IF(ISNUMBER(Z55),Z55,0)</f>
        <v>0</v>
      </c>
      <c r="AJ55" s="87"/>
      <c r="AK55" s="87"/>
      <c r="AL55" s="87"/>
      <c r="AM55" s="88"/>
      <c r="AN55" s="86"/>
      <c r="AO55" s="87"/>
      <c r="AP55" s="87"/>
      <c r="AQ55" s="87"/>
      <c r="AR55" s="88"/>
      <c r="AS55" s="86"/>
      <c r="AT55" s="87"/>
      <c r="AU55" s="87"/>
      <c r="AV55" s="87"/>
      <c r="AW55" s="88"/>
      <c r="AX55" s="86"/>
      <c r="AY55" s="87"/>
      <c r="AZ55" s="87"/>
      <c r="BA55" s="88"/>
      <c r="BB55" s="86">
        <f>IF(ISNUMBER(AN55),AN55,0)+IF(ISNUMBER(AS55),AS55,0)</f>
        <v>0</v>
      </c>
      <c r="BC55" s="87"/>
      <c r="BD55" s="87"/>
      <c r="BE55" s="87"/>
      <c r="BF55" s="88"/>
      <c r="BG55" s="86"/>
      <c r="BH55" s="87"/>
      <c r="BI55" s="87"/>
      <c r="BJ55" s="87"/>
      <c r="BK55" s="88"/>
      <c r="BL55" s="86"/>
      <c r="BM55" s="87"/>
      <c r="BN55" s="87"/>
      <c r="BO55" s="87"/>
      <c r="BP55" s="88"/>
      <c r="BQ55" s="86"/>
      <c r="BR55" s="87"/>
      <c r="BS55" s="87"/>
      <c r="BT55" s="88"/>
      <c r="BU55" s="86">
        <f>IF(ISNUMBER(BG55),BG55,0)+IF(ISNUMBER(BL55),BL55,0)</f>
        <v>0</v>
      </c>
      <c r="BV55" s="87"/>
      <c r="BW55" s="87"/>
      <c r="BX55" s="87"/>
      <c r="BY55" s="88"/>
      <c r="CA55" s="6" t="s">
        <v>26</v>
      </c>
    </row>
    <row r="57" spans="1:79" ht="14.25" customHeight="1" x14ac:dyDescent="0.25">
      <c r="A57" s="34" t="s">
        <v>221</v>
      </c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</row>
    <row r="58" spans="1:79" ht="15" customHeight="1" x14ac:dyDescent="0.25">
      <c r="A58" s="75" t="s">
        <v>208</v>
      </c>
      <c r="B58" s="75"/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5"/>
      <c r="AR58" s="75"/>
      <c r="AS58" s="75"/>
      <c r="AT58" s="75"/>
      <c r="AU58" s="75"/>
      <c r="AV58" s="75"/>
      <c r="AW58" s="75"/>
      <c r="AX58" s="75"/>
      <c r="AY58" s="75"/>
      <c r="AZ58" s="75"/>
      <c r="BA58" s="75"/>
      <c r="BB58" s="75"/>
      <c r="BC58" s="75"/>
      <c r="BD58" s="75"/>
      <c r="BE58" s="75"/>
      <c r="BF58" s="75"/>
      <c r="BG58" s="75"/>
      <c r="BH58" s="75"/>
      <c r="BI58" s="75"/>
      <c r="BJ58" s="75"/>
      <c r="BK58" s="75"/>
      <c r="BL58" s="75"/>
      <c r="BM58" s="75"/>
      <c r="BN58" s="75"/>
      <c r="BO58" s="75"/>
      <c r="BP58" s="75"/>
      <c r="BQ58" s="75"/>
      <c r="BR58" s="75"/>
      <c r="BS58" s="75"/>
      <c r="BT58" s="75"/>
      <c r="BU58" s="75"/>
      <c r="BV58" s="75"/>
      <c r="BW58" s="75"/>
      <c r="BX58" s="75"/>
      <c r="BY58" s="75"/>
    </row>
    <row r="59" spans="1:79" ht="23.1" customHeight="1" x14ac:dyDescent="0.25">
      <c r="A59" s="77" t="s">
        <v>119</v>
      </c>
      <c r="B59" s="78"/>
      <c r="C59" s="78"/>
      <c r="D59" s="78"/>
      <c r="E59" s="79"/>
      <c r="F59" s="55" t="s">
        <v>19</v>
      </c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41" t="s">
        <v>209</v>
      </c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3"/>
      <c r="AN59" s="41" t="s">
        <v>212</v>
      </c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F59" s="43"/>
      <c r="BG59" s="41" t="s">
        <v>219</v>
      </c>
      <c r="BH59" s="42"/>
      <c r="BI59" s="42"/>
      <c r="BJ59" s="42"/>
      <c r="BK59" s="42"/>
      <c r="BL59" s="42"/>
      <c r="BM59" s="42"/>
      <c r="BN59" s="42"/>
      <c r="BO59" s="42"/>
      <c r="BP59" s="42"/>
      <c r="BQ59" s="42"/>
      <c r="BR59" s="42"/>
      <c r="BS59" s="42"/>
      <c r="BT59" s="42"/>
      <c r="BU59" s="42"/>
      <c r="BV59" s="42"/>
      <c r="BW59" s="42"/>
      <c r="BX59" s="42"/>
      <c r="BY59" s="43"/>
    </row>
    <row r="60" spans="1:79" ht="51.75" customHeight="1" x14ac:dyDescent="0.25">
      <c r="A60" s="80"/>
      <c r="B60" s="81"/>
      <c r="C60" s="81"/>
      <c r="D60" s="81"/>
      <c r="E60" s="82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41" t="s">
        <v>4</v>
      </c>
      <c r="V60" s="42"/>
      <c r="W60" s="42"/>
      <c r="X60" s="42"/>
      <c r="Y60" s="43"/>
      <c r="Z60" s="41" t="s">
        <v>3</v>
      </c>
      <c r="AA60" s="42"/>
      <c r="AB60" s="42"/>
      <c r="AC60" s="42"/>
      <c r="AD60" s="43"/>
      <c r="AE60" s="44" t="s">
        <v>116</v>
      </c>
      <c r="AF60" s="45"/>
      <c r="AG60" s="45"/>
      <c r="AH60" s="46"/>
      <c r="AI60" s="41" t="s">
        <v>5</v>
      </c>
      <c r="AJ60" s="42"/>
      <c r="AK60" s="42"/>
      <c r="AL60" s="42"/>
      <c r="AM60" s="43"/>
      <c r="AN60" s="41" t="s">
        <v>4</v>
      </c>
      <c r="AO60" s="42"/>
      <c r="AP60" s="42"/>
      <c r="AQ60" s="42"/>
      <c r="AR60" s="43"/>
      <c r="AS60" s="41" t="s">
        <v>3</v>
      </c>
      <c r="AT60" s="42"/>
      <c r="AU60" s="42"/>
      <c r="AV60" s="42"/>
      <c r="AW60" s="43"/>
      <c r="AX60" s="44" t="s">
        <v>116</v>
      </c>
      <c r="AY60" s="45"/>
      <c r="AZ60" s="45"/>
      <c r="BA60" s="46"/>
      <c r="BB60" s="41" t="s">
        <v>96</v>
      </c>
      <c r="BC60" s="42"/>
      <c r="BD60" s="42"/>
      <c r="BE60" s="42"/>
      <c r="BF60" s="43"/>
      <c r="BG60" s="41" t="s">
        <v>4</v>
      </c>
      <c r="BH60" s="42"/>
      <c r="BI60" s="42"/>
      <c r="BJ60" s="42"/>
      <c r="BK60" s="43"/>
      <c r="BL60" s="41" t="s">
        <v>3</v>
      </c>
      <c r="BM60" s="42"/>
      <c r="BN60" s="42"/>
      <c r="BO60" s="42"/>
      <c r="BP60" s="43"/>
      <c r="BQ60" s="44" t="s">
        <v>116</v>
      </c>
      <c r="BR60" s="45"/>
      <c r="BS60" s="45"/>
      <c r="BT60" s="46"/>
      <c r="BU60" s="55" t="s">
        <v>97</v>
      </c>
      <c r="BV60" s="55"/>
      <c r="BW60" s="55"/>
      <c r="BX60" s="55"/>
      <c r="BY60" s="55"/>
    </row>
    <row r="61" spans="1:79" ht="15" customHeight="1" x14ac:dyDescent="0.25">
      <c r="A61" s="41">
        <v>1</v>
      </c>
      <c r="B61" s="42"/>
      <c r="C61" s="42"/>
      <c r="D61" s="42"/>
      <c r="E61" s="43"/>
      <c r="F61" s="41">
        <v>2</v>
      </c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3"/>
      <c r="U61" s="41">
        <v>3</v>
      </c>
      <c r="V61" s="42"/>
      <c r="W61" s="42"/>
      <c r="X61" s="42"/>
      <c r="Y61" s="43"/>
      <c r="Z61" s="41">
        <v>4</v>
      </c>
      <c r="AA61" s="42"/>
      <c r="AB61" s="42"/>
      <c r="AC61" s="42"/>
      <c r="AD61" s="43"/>
      <c r="AE61" s="41">
        <v>5</v>
      </c>
      <c r="AF61" s="42"/>
      <c r="AG61" s="42"/>
      <c r="AH61" s="43"/>
      <c r="AI61" s="41">
        <v>6</v>
      </c>
      <c r="AJ61" s="42"/>
      <c r="AK61" s="42"/>
      <c r="AL61" s="42"/>
      <c r="AM61" s="43"/>
      <c r="AN61" s="41">
        <v>7</v>
      </c>
      <c r="AO61" s="42"/>
      <c r="AP61" s="42"/>
      <c r="AQ61" s="42"/>
      <c r="AR61" s="43"/>
      <c r="AS61" s="41">
        <v>8</v>
      </c>
      <c r="AT61" s="42"/>
      <c r="AU61" s="42"/>
      <c r="AV61" s="42"/>
      <c r="AW61" s="43"/>
      <c r="AX61" s="41">
        <v>9</v>
      </c>
      <c r="AY61" s="42"/>
      <c r="AZ61" s="42"/>
      <c r="BA61" s="43"/>
      <c r="BB61" s="41">
        <v>10</v>
      </c>
      <c r="BC61" s="42"/>
      <c r="BD61" s="42"/>
      <c r="BE61" s="42"/>
      <c r="BF61" s="43"/>
      <c r="BG61" s="41">
        <v>11</v>
      </c>
      <c r="BH61" s="42"/>
      <c r="BI61" s="42"/>
      <c r="BJ61" s="42"/>
      <c r="BK61" s="43"/>
      <c r="BL61" s="41">
        <v>12</v>
      </c>
      <c r="BM61" s="42"/>
      <c r="BN61" s="42"/>
      <c r="BO61" s="42"/>
      <c r="BP61" s="43"/>
      <c r="BQ61" s="41">
        <v>13</v>
      </c>
      <c r="BR61" s="42"/>
      <c r="BS61" s="42"/>
      <c r="BT61" s="43"/>
      <c r="BU61" s="55">
        <v>14</v>
      </c>
      <c r="BV61" s="55"/>
      <c r="BW61" s="55"/>
      <c r="BX61" s="55"/>
      <c r="BY61" s="55"/>
    </row>
    <row r="62" spans="1:79" s="1" customFormat="1" ht="13.5" hidden="1" customHeight="1" x14ac:dyDescent="0.25">
      <c r="A62" s="69" t="s">
        <v>64</v>
      </c>
      <c r="B62" s="70"/>
      <c r="C62" s="70"/>
      <c r="D62" s="70"/>
      <c r="E62" s="71"/>
      <c r="F62" s="69" t="s">
        <v>57</v>
      </c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1"/>
      <c r="U62" s="69" t="s">
        <v>65</v>
      </c>
      <c r="V62" s="70"/>
      <c r="W62" s="70"/>
      <c r="X62" s="70"/>
      <c r="Y62" s="71"/>
      <c r="Z62" s="69" t="s">
        <v>66</v>
      </c>
      <c r="AA62" s="70"/>
      <c r="AB62" s="70"/>
      <c r="AC62" s="70"/>
      <c r="AD62" s="71"/>
      <c r="AE62" s="69" t="s">
        <v>91</v>
      </c>
      <c r="AF62" s="70"/>
      <c r="AG62" s="70"/>
      <c r="AH62" s="71"/>
      <c r="AI62" s="56" t="s">
        <v>170</v>
      </c>
      <c r="AJ62" s="57"/>
      <c r="AK62" s="57"/>
      <c r="AL62" s="57"/>
      <c r="AM62" s="58"/>
      <c r="AN62" s="69" t="s">
        <v>67</v>
      </c>
      <c r="AO62" s="70"/>
      <c r="AP62" s="70"/>
      <c r="AQ62" s="70"/>
      <c r="AR62" s="71"/>
      <c r="AS62" s="69" t="s">
        <v>68</v>
      </c>
      <c r="AT62" s="70"/>
      <c r="AU62" s="70"/>
      <c r="AV62" s="70"/>
      <c r="AW62" s="71"/>
      <c r="AX62" s="69" t="s">
        <v>92</v>
      </c>
      <c r="AY62" s="70"/>
      <c r="AZ62" s="70"/>
      <c r="BA62" s="71"/>
      <c r="BB62" s="56" t="s">
        <v>170</v>
      </c>
      <c r="BC62" s="57"/>
      <c r="BD62" s="57"/>
      <c r="BE62" s="57"/>
      <c r="BF62" s="58"/>
      <c r="BG62" s="69" t="s">
        <v>58</v>
      </c>
      <c r="BH62" s="70"/>
      <c r="BI62" s="70"/>
      <c r="BJ62" s="70"/>
      <c r="BK62" s="71"/>
      <c r="BL62" s="69" t="s">
        <v>59</v>
      </c>
      <c r="BM62" s="70"/>
      <c r="BN62" s="70"/>
      <c r="BO62" s="70"/>
      <c r="BP62" s="71"/>
      <c r="BQ62" s="69" t="s">
        <v>93</v>
      </c>
      <c r="BR62" s="70"/>
      <c r="BS62" s="70"/>
      <c r="BT62" s="71"/>
      <c r="BU62" s="89" t="s">
        <v>170</v>
      </c>
      <c r="BV62" s="89"/>
      <c r="BW62" s="89"/>
      <c r="BX62" s="89"/>
      <c r="BY62" s="89"/>
      <c r="CA62" t="s">
        <v>27</v>
      </c>
    </row>
    <row r="63" spans="1:79" s="25" customFormat="1" ht="13.2" customHeight="1" x14ac:dyDescent="0.25">
      <c r="A63" s="59">
        <v>4113</v>
      </c>
      <c r="B63" s="60"/>
      <c r="C63" s="60"/>
      <c r="D63" s="60"/>
      <c r="E63" s="61"/>
      <c r="F63" s="62" t="s">
        <v>176</v>
      </c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4"/>
      <c r="U63" s="66">
        <v>0</v>
      </c>
      <c r="V63" s="67"/>
      <c r="W63" s="67"/>
      <c r="X63" s="67"/>
      <c r="Y63" s="68"/>
      <c r="Z63" s="66">
        <v>0</v>
      </c>
      <c r="AA63" s="67"/>
      <c r="AB63" s="67"/>
      <c r="AC63" s="67"/>
      <c r="AD63" s="68"/>
      <c r="AE63" s="66">
        <v>0</v>
      </c>
      <c r="AF63" s="67"/>
      <c r="AG63" s="67"/>
      <c r="AH63" s="68"/>
      <c r="AI63" s="66">
        <f>IF(ISNUMBER(U63),U63,0)+IF(ISNUMBER(Z63),Z63,0)</f>
        <v>0</v>
      </c>
      <c r="AJ63" s="67"/>
      <c r="AK63" s="67"/>
      <c r="AL63" s="67"/>
      <c r="AM63" s="68"/>
      <c r="AN63" s="66">
        <v>100000</v>
      </c>
      <c r="AO63" s="67"/>
      <c r="AP63" s="67"/>
      <c r="AQ63" s="67"/>
      <c r="AR63" s="68"/>
      <c r="AS63" s="66">
        <v>0</v>
      </c>
      <c r="AT63" s="67"/>
      <c r="AU63" s="67"/>
      <c r="AV63" s="67"/>
      <c r="AW63" s="68"/>
      <c r="AX63" s="66">
        <v>0</v>
      </c>
      <c r="AY63" s="67"/>
      <c r="AZ63" s="67"/>
      <c r="BA63" s="68"/>
      <c r="BB63" s="66">
        <f>IF(ISNUMBER(AN63),AN63,0)+IF(ISNUMBER(AS63),AS63,0)</f>
        <v>100000</v>
      </c>
      <c r="BC63" s="67"/>
      <c r="BD63" s="67"/>
      <c r="BE63" s="67"/>
      <c r="BF63" s="68"/>
      <c r="BG63" s="66">
        <v>0</v>
      </c>
      <c r="BH63" s="67"/>
      <c r="BI63" s="67"/>
      <c r="BJ63" s="67"/>
      <c r="BK63" s="68"/>
      <c r="BL63" s="66">
        <v>0</v>
      </c>
      <c r="BM63" s="67"/>
      <c r="BN63" s="67"/>
      <c r="BO63" s="67"/>
      <c r="BP63" s="68"/>
      <c r="BQ63" s="66">
        <v>0</v>
      </c>
      <c r="BR63" s="67"/>
      <c r="BS63" s="67"/>
      <c r="BT63" s="68"/>
      <c r="BU63" s="66">
        <f>IF(ISNUMBER(BG63),BG63,0)+IF(ISNUMBER(BL63),BL63,0)</f>
        <v>0</v>
      </c>
      <c r="BV63" s="67"/>
      <c r="BW63" s="67"/>
      <c r="BX63" s="67"/>
      <c r="BY63" s="68"/>
      <c r="CA63" s="25" t="s">
        <v>28</v>
      </c>
    </row>
    <row r="64" spans="1:79" s="25" customFormat="1" ht="13.2" customHeight="1" x14ac:dyDescent="0.25">
      <c r="A64" s="59">
        <v>4123</v>
      </c>
      <c r="B64" s="60"/>
      <c r="C64" s="60"/>
      <c r="D64" s="60"/>
      <c r="E64" s="61"/>
      <c r="F64" s="62" t="s">
        <v>177</v>
      </c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4"/>
      <c r="U64" s="66">
        <v>0</v>
      </c>
      <c r="V64" s="67"/>
      <c r="W64" s="67"/>
      <c r="X64" s="67"/>
      <c r="Y64" s="68"/>
      <c r="Z64" s="66">
        <v>19721</v>
      </c>
      <c r="AA64" s="67"/>
      <c r="AB64" s="67"/>
      <c r="AC64" s="67"/>
      <c r="AD64" s="68"/>
      <c r="AE64" s="66">
        <v>0</v>
      </c>
      <c r="AF64" s="67"/>
      <c r="AG64" s="67"/>
      <c r="AH64" s="68"/>
      <c r="AI64" s="66">
        <f>IF(ISNUMBER(U64),U64,0)+IF(ISNUMBER(Z64),Z64,0)</f>
        <v>19721</v>
      </c>
      <c r="AJ64" s="67"/>
      <c r="AK64" s="67"/>
      <c r="AL64" s="67"/>
      <c r="AM64" s="68"/>
      <c r="AN64" s="66">
        <v>0</v>
      </c>
      <c r="AO64" s="67"/>
      <c r="AP64" s="67"/>
      <c r="AQ64" s="67"/>
      <c r="AR64" s="68"/>
      <c r="AS64" s="66">
        <v>9400</v>
      </c>
      <c r="AT64" s="67"/>
      <c r="AU64" s="67"/>
      <c r="AV64" s="67"/>
      <c r="AW64" s="68"/>
      <c r="AX64" s="66">
        <v>0</v>
      </c>
      <c r="AY64" s="67"/>
      <c r="AZ64" s="67"/>
      <c r="BA64" s="68"/>
      <c r="BB64" s="66">
        <f>IF(ISNUMBER(AN64),AN64,0)+IF(ISNUMBER(AS64),AS64,0)</f>
        <v>9400</v>
      </c>
      <c r="BC64" s="67"/>
      <c r="BD64" s="67"/>
      <c r="BE64" s="67"/>
      <c r="BF64" s="68"/>
      <c r="BG64" s="66">
        <v>0</v>
      </c>
      <c r="BH64" s="67"/>
      <c r="BI64" s="67"/>
      <c r="BJ64" s="67"/>
      <c r="BK64" s="68"/>
      <c r="BL64" s="66">
        <v>9400</v>
      </c>
      <c r="BM64" s="67"/>
      <c r="BN64" s="67"/>
      <c r="BO64" s="67"/>
      <c r="BP64" s="68"/>
      <c r="BQ64" s="66">
        <v>0</v>
      </c>
      <c r="BR64" s="67"/>
      <c r="BS64" s="67"/>
      <c r="BT64" s="68"/>
      <c r="BU64" s="66">
        <f>IF(ISNUMBER(BG64),BG64,0)+IF(ISNUMBER(BL64),BL64,0)</f>
        <v>9400</v>
      </c>
      <c r="BV64" s="67"/>
      <c r="BW64" s="67"/>
      <c r="BX64" s="67"/>
      <c r="BY64" s="68"/>
    </row>
    <row r="65" spans="1:79" s="6" customFormat="1" ht="12.75" customHeight="1" x14ac:dyDescent="0.25">
      <c r="A65" s="83"/>
      <c r="B65" s="84"/>
      <c r="C65" s="84"/>
      <c r="D65" s="84"/>
      <c r="E65" s="85"/>
      <c r="F65" s="110" t="s">
        <v>147</v>
      </c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7"/>
      <c r="U65" s="86">
        <v>0</v>
      </c>
      <c r="V65" s="87"/>
      <c r="W65" s="87"/>
      <c r="X65" s="87"/>
      <c r="Y65" s="88"/>
      <c r="Z65" s="86">
        <v>19721</v>
      </c>
      <c r="AA65" s="87"/>
      <c r="AB65" s="87"/>
      <c r="AC65" s="87"/>
      <c r="AD65" s="88"/>
      <c r="AE65" s="86">
        <v>0</v>
      </c>
      <c r="AF65" s="87"/>
      <c r="AG65" s="87"/>
      <c r="AH65" s="88"/>
      <c r="AI65" s="86">
        <f>IF(ISNUMBER(U65),U65,0)+IF(ISNUMBER(Z65),Z65,0)</f>
        <v>19721</v>
      </c>
      <c r="AJ65" s="87"/>
      <c r="AK65" s="87"/>
      <c r="AL65" s="87"/>
      <c r="AM65" s="88"/>
      <c r="AN65" s="86">
        <v>100000</v>
      </c>
      <c r="AO65" s="87"/>
      <c r="AP65" s="87"/>
      <c r="AQ65" s="87"/>
      <c r="AR65" s="88"/>
      <c r="AS65" s="86">
        <v>9400</v>
      </c>
      <c r="AT65" s="87"/>
      <c r="AU65" s="87"/>
      <c r="AV65" s="87"/>
      <c r="AW65" s="88"/>
      <c r="AX65" s="86">
        <v>0</v>
      </c>
      <c r="AY65" s="87"/>
      <c r="AZ65" s="87"/>
      <c r="BA65" s="88"/>
      <c r="BB65" s="86">
        <f>IF(ISNUMBER(AN65),AN65,0)+IF(ISNUMBER(AS65),AS65,0)</f>
        <v>109400</v>
      </c>
      <c r="BC65" s="87"/>
      <c r="BD65" s="87"/>
      <c r="BE65" s="87"/>
      <c r="BF65" s="88"/>
      <c r="BG65" s="86">
        <v>0</v>
      </c>
      <c r="BH65" s="87"/>
      <c r="BI65" s="87"/>
      <c r="BJ65" s="87"/>
      <c r="BK65" s="88"/>
      <c r="BL65" s="86">
        <v>9400</v>
      </c>
      <c r="BM65" s="87"/>
      <c r="BN65" s="87"/>
      <c r="BO65" s="87"/>
      <c r="BP65" s="88"/>
      <c r="BQ65" s="86">
        <v>0</v>
      </c>
      <c r="BR65" s="87"/>
      <c r="BS65" s="87"/>
      <c r="BT65" s="88"/>
      <c r="BU65" s="86">
        <f>IF(ISNUMBER(BG65),BG65,0)+IF(ISNUMBER(BL65),BL65,0)</f>
        <v>9400</v>
      </c>
      <c r="BV65" s="87"/>
      <c r="BW65" s="87"/>
      <c r="BX65" s="87"/>
      <c r="BY65" s="88"/>
    </row>
    <row r="67" spans="1:79" ht="14.25" customHeight="1" x14ac:dyDescent="0.25">
      <c r="A67" s="34" t="s">
        <v>236</v>
      </c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</row>
    <row r="68" spans="1:79" ht="15" customHeight="1" x14ac:dyDescent="0.25">
      <c r="A68" s="75" t="s">
        <v>208</v>
      </c>
      <c r="B68" s="75"/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  <c r="AJ68" s="75"/>
      <c r="AK68" s="75"/>
      <c r="AL68" s="75"/>
      <c r="AM68" s="75"/>
      <c r="AN68" s="75"/>
      <c r="AO68" s="75"/>
      <c r="AP68" s="75"/>
      <c r="AQ68" s="75"/>
      <c r="AR68" s="75"/>
      <c r="AS68" s="75"/>
      <c r="AT68" s="75"/>
      <c r="AU68" s="75"/>
      <c r="AV68" s="75"/>
      <c r="AW68" s="75"/>
      <c r="AX68" s="75"/>
      <c r="AY68" s="75"/>
      <c r="AZ68" s="75"/>
      <c r="BA68" s="75"/>
      <c r="BB68" s="75"/>
      <c r="BC68" s="75"/>
      <c r="BD68" s="75"/>
      <c r="BE68" s="75"/>
      <c r="BF68" s="75"/>
      <c r="BG68" s="75"/>
      <c r="BH68" s="75"/>
      <c r="BI68" s="75"/>
      <c r="BJ68" s="75"/>
      <c r="BK68" s="75"/>
    </row>
    <row r="69" spans="1:79" ht="23.1" customHeight="1" x14ac:dyDescent="0.25">
      <c r="A69" s="77" t="s">
        <v>118</v>
      </c>
      <c r="B69" s="78"/>
      <c r="C69" s="78"/>
      <c r="D69" s="79"/>
      <c r="E69" s="49" t="s">
        <v>19</v>
      </c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1"/>
      <c r="X69" s="41" t="s">
        <v>230</v>
      </c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3"/>
      <c r="AR69" s="55" t="s">
        <v>235</v>
      </c>
      <c r="AS69" s="55"/>
      <c r="AT69" s="55"/>
      <c r="AU69" s="55"/>
      <c r="AV69" s="55"/>
      <c r="AW69" s="55"/>
      <c r="AX69" s="55"/>
      <c r="AY69" s="55"/>
      <c r="AZ69" s="55"/>
      <c r="BA69" s="55"/>
      <c r="BB69" s="55"/>
      <c r="BC69" s="55"/>
      <c r="BD69" s="55"/>
      <c r="BE69" s="55"/>
      <c r="BF69" s="55"/>
      <c r="BG69" s="55"/>
      <c r="BH69" s="55"/>
      <c r="BI69" s="55"/>
      <c r="BJ69" s="55"/>
      <c r="BK69" s="55"/>
    </row>
    <row r="70" spans="1:79" ht="48.75" customHeight="1" x14ac:dyDescent="0.25">
      <c r="A70" s="80"/>
      <c r="B70" s="81"/>
      <c r="C70" s="81"/>
      <c r="D70" s="82"/>
      <c r="E70" s="52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4"/>
      <c r="X70" s="49" t="s">
        <v>4</v>
      </c>
      <c r="Y70" s="50"/>
      <c r="Z70" s="50"/>
      <c r="AA70" s="50"/>
      <c r="AB70" s="51"/>
      <c r="AC70" s="49" t="s">
        <v>3</v>
      </c>
      <c r="AD70" s="50"/>
      <c r="AE70" s="50"/>
      <c r="AF70" s="50"/>
      <c r="AG70" s="51"/>
      <c r="AH70" s="44" t="s">
        <v>116</v>
      </c>
      <c r="AI70" s="45"/>
      <c r="AJ70" s="45"/>
      <c r="AK70" s="45"/>
      <c r="AL70" s="46"/>
      <c r="AM70" s="41" t="s">
        <v>5</v>
      </c>
      <c r="AN70" s="42"/>
      <c r="AO70" s="42"/>
      <c r="AP70" s="42"/>
      <c r="AQ70" s="43"/>
      <c r="AR70" s="41" t="s">
        <v>4</v>
      </c>
      <c r="AS70" s="42"/>
      <c r="AT70" s="42"/>
      <c r="AU70" s="42"/>
      <c r="AV70" s="43"/>
      <c r="AW70" s="41" t="s">
        <v>3</v>
      </c>
      <c r="AX70" s="42"/>
      <c r="AY70" s="42"/>
      <c r="AZ70" s="42"/>
      <c r="BA70" s="43"/>
      <c r="BB70" s="44" t="s">
        <v>116</v>
      </c>
      <c r="BC70" s="45"/>
      <c r="BD70" s="45"/>
      <c r="BE70" s="45"/>
      <c r="BF70" s="46"/>
      <c r="BG70" s="41" t="s">
        <v>96</v>
      </c>
      <c r="BH70" s="42"/>
      <c r="BI70" s="42"/>
      <c r="BJ70" s="42"/>
      <c r="BK70" s="43"/>
    </row>
    <row r="71" spans="1:79" ht="12.75" customHeight="1" x14ac:dyDescent="0.25">
      <c r="A71" s="41">
        <v>1</v>
      </c>
      <c r="B71" s="42"/>
      <c r="C71" s="42"/>
      <c r="D71" s="43"/>
      <c r="E71" s="41">
        <v>2</v>
      </c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3"/>
      <c r="X71" s="41">
        <v>3</v>
      </c>
      <c r="Y71" s="42"/>
      <c r="Z71" s="42"/>
      <c r="AA71" s="42"/>
      <c r="AB71" s="43"/>
      <c r="AC71" s="41">
        <v>4</v>
      </c>
      <c r="AD71" s="42"/>
      <c r="AE71" s="42"/>
      <c r="AF71" s="42"/>
      <c r="AG71" s="43"/>
      <c r="AH71" s="41">
        <v>5</v>
      </c>
      <c r="AI71" s="42"/>
      <c r="AJ71" s="42"/>
      <c r="AK71" s="42"/>
      <c r="AL71" s="43"/>
      <c r="AM71" s="41">
        <v>6</v>
      </c>
      <c r="AN71" s="42"/>
      <c r="AO71" s="42"/>
      <c r="AP71" s="42"/>
      <c r="AQ71" s="43"/>
      <c r="AR71" s="41">
        <v>7</v>
      </c>
      <c r="AS71" s="42"/>
      <c r="AT71" s="42"/>
      <c r="AU71" s="42"/>
      <c r="AV71" s="43"/>
      <c r="AW71" s="41">
        <v>8</v>
      </c>
      <c r="AX71" s="42"/>
      <c r="AY71" s="42"/>
      <c r="AZ71" s="42"/>
      <c r="BA71" s="43"/>
      <c r="BB71" s="41">
        <v>9</v>
      </c>
      <c r="BC71" s="42"/>
      <c r="BD71" s="42"/>
      <c r="BE71" s="42"/>
      <c r="BF71" s="43"/>
      <c r="BG71" s="41">
        <v>10</v>
      </c>
      <c r="BH71" s="42"/>
      <c r="BI71" s="42"/>
      <c r="BJ71" s="42"/>
      <c r="BK71" s="43"/>
    </row>
    <row r="72" spans="1:79" s="1" customFormat="1" ht="12.75" hidden="1" customHeight="1" x14ac:dyDescent="0.25">
      <c r="A72" s="69" t="s">
        <v>64</v>
      </c>
      <c r="B72" s="70"/>
      <c r="C72" s="70"/>
      <c r="D72" s="71"/>
      <c r="E72" s="69" t="s">
        <v>57</v>
      </c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1"/>
      <c r="X72" s="91" t="s">
        <v>60</v>
      </c>
      <c r="Y72" s="92"/>
      <c r="Z72" s="92"/>
      <c r="AA72" s="92"/>
      <c r="AB72" s="93"/>
      <c r="AC72" s="91" t="s">
        <v>61</v>
      </c>
      <c r="AD72" s="92"/>
      <c r="AE72" s="92"/>
      <c r="AF72" s="92"/>
      <c r="AG72" s="93"/>
      <c r="AH72" s="69" t="s">
        <v>94</v>
      </c>
      <c r="AI72" s="70"/>
      <c r="AJ72" s="70"/>
      <c r="AK72" s="70"/>
      <c r="AL72" s="71"/>
      <c r="AM72" s="56" t="s">
        <v>171</v>
      </c>
      <c r="AN72" s="57"/>
      <c r="AO72" s="57"/>
      <c r="AP72" s="57"/>
      <c r="AQ72" s="58"/>
      <c r="AR72" s="69" t="s">
        <v>62</v>
      </c>
      <c r="AS72" s="70"/>
      <c r="AT72" s="70"/>
      <c r="AU72" s="70"/>
      <c r="AV72" s="71"/>
      <c r="AW72" s="69" t="s">
        <v>63</v>
      </c>
      <c r="AX72" s="70"/>
      <c r="AY72" s="70"/>
      <c r="AZ72" s="70"/>
      <c r="BA72" s="71"/>
      <c r="BB72" s="69" t="s">
        <v>95</v>
      </c>
      <c r="BC72" s="70"/>
      <c r="BD72" s="70"/>
      <c r="BE72" s="70"/>
      <c r="BF72" s="71"/>
      <c r="BG72" s="56" t="s">
        <v>171</v>
      </c>
      <c r="BH72" s="57"/>
      <c r="BI72" s="57"/>
      <c r="BJ72" s="57"/>
      <c r="BK72" s="58"/>
      <c r="CA72" t="s">
        <v>29</v>
      </c>
    </row>
    <row r="73" spans="1:79" s="6" customFormat="1" ht="12.75" customHeight="1" x14ac:dyDescent="0.25">
      <c r="A73" s="83"/>
      <c r="B73" s="84"/>
      <c r="C73" s="84"/>
      <c r="D73" s="85"/>
      <c r="E73" s="83" t="s">
        <v>147</v>
      </c>
      <c r="F73" s="84"/>
      <c r="G73" s="84"/>
      <c r="H73" s="84"/>
      <c r="I73" s="84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5"/>
      <c r="X73" s="86"/>
      <c r="Y73" s="87"/>
      <c r="Z73" s="87"/>
      <c r="AA73" s="87"/>
      <c r="AB73" s="88"/>
      <c r="AC73" s="86"/>
      <c r="AD73" s="87"/>
      <c r="AE73" s="87"/>
      <c r="AF73" s="87"/>
      <c r="AG73" s="88"/>
      <c r="AH73" s="86"/>
      <c r="AI73" s="87"/>
      <c r="AJ73" s="87"/>
      <c r="AK73" s="87"/>
      <c r="AL73" s="88"/>
      <c r="AM73" s="86">
        <f>IF(ISNUMBER(X73),X73,0)+IF(ISNUMBER(AC73),AC73,0)</f>
        <v>0</v>
      </c>
      <c r="AN73" s="87"/>
      <c r="AO73" s="87"/>
      <c r="AP73" s="87"/>
      <c r="AQ73" s="88"/>
      <c r="AR73" s="86"/>
      <c r="AS73" s="87"/>
      <c r="AT73" s="87"/>
      <c r="AU73" s="87"/>
      <c r="AV73" s="88"/>
      <c r="AW73" s="86"/>
      <c r="AX73" s="87"/>
      <c r="AY73" s="87"/>
      <c r="AZ73" s="87"/>
      <c r="BA73" s="88"/>
      <c r="BB73" s="86"/>
      <c r="BC73" s="87"/>
      <c r="BD73" s="87"/>
      <c r="BE73" s="87"/>
      <c r="BF73" s="88"/>
      <c r="BG73" s="90">
        <f>IF(ISNUMBER(AR73),AR73,0)+IF(ISNUMBER(AW73),AW73,0)</f>
        <v>0</v>
      </c>
      <c r="BH73" s="90"/>
      <c r="BI73" s="90"/>
      <c r="BJ73" s="90"/>
      <c r="BK73" s="90"/>
      <c r="CA73" s="6" t="s">
        <v>30</v>
      </c>
    </row>
    <row r="75" spans="1:79" ht="14.25" customHeight="1" x14ac:dyDescent="0.25">
      <c r="A75" s="34" t="s">
        <v>237</v>
      </c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  <c r="BF75" s="34"/>
      <c r="BG75" s="34"/>
      <c r="BH75" s="34"/>
      <c r="BI75" s="34"/>
      <c r="BJ75" s="34"/>
      <c r="BK75" s="34"/>
      <c r="BL75" s="34"/>
    </row>
    <row r="76" spans="1:79" ht="15" customHeight="1" x14ac:dyDescent="0.25">
      <c r="A76" s="75" t="s">
        <v>208</v>
      </c>
      <c r="B76" s="75"/>
      <c r="C76" s="75"/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  <c r="AJ76" s="75"/>
      <c r="AK76" s="75"/>
      <c r="AL76" s="75"/>
      <c r="AM76" s="75"/>
      <c r="AN76" s="75"/>
      <c r="AO76" s="75"/>
      <c r="AP76" s="75"/>
      <c r="AQ76" s="75"/>
      <c r="AR76" s="75"/>
      <c r="AS76" s="75"/>
      <c r="AT76" s="75"/>
      <c r="AU76" s="75"/>
      <c r="AV76" s="75"/>
      <c r="AW76" s="75"/>
      <c r="AX76" s="75"/>
      <c r="AY76" s="75"/>
      <c r="AZ76" s="75"/>
      <c r="BA76" s="75"/>
      <c r="BB76" s="75"/>
      <c r="BC76" s="75"/>
      <c r="BD76" s="75"/>
      <c r="BE76" s="75"/>
      <c r="BF76" s="75"/>
      <c r="BG76" s="75"/>
      <c r="BH76" s="75"/>
      <c r="BI76" s="75"/>
      <c r="BJ76" s="75"/>
      <c r="BK76" s="75"/>
    </row>
    <row r="77" spans="1:79" ht="23.1" customHeight="1" x14ac:dyDescent="0.25">
      <c r="A77" s="77" t="s">
        <v>119</v>
      </c>
      <c r="B77" s="78"/>
      <c r="C77" s="78"/>
      <c r="D77" s="78"/>
      <c r="E77" s="79"/>
      <c r="F77" s="49" t="s">
        <v>19</v>
      </c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1"/>
      <c r="X77" s="55" t="s">
        <v>230</v>
      </c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41" t="s">
        <v>235</v>
      </c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  <c r="BH77" s="42"/>
      <c r="BI77" s="42"/>
      <c r="BJ77" s="42"/>
      <c r="BK77" s="43"/>
    </row>
    <row r="78" spans="1:79" ht="53.25" customHeight="1" x14ac:dyDescent="0.25">
      <c r="A78" s="80"/>
      <c r="B78" s="81"/>
      <c r="C78" s="81"/>
      <c r="D78" s="81"/>
      <c r="E78" s="82"/>
      <c r="F78" s="52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4"/>
      <c r="X78" s="41" t="s">
        <v>4</v>
      </c>
      <c r="Y78" s="42"/>
      <c r="Z78" s="42"/>
      <c r="AA78" s="42"/>
      <c r="AB78" s="43"/>
      <c r="AC78" s="41" t="s">
        <v>3</v>
      </c>
      <c r="AD78" s="42"/>
      <c r="AE78" s="42"/>
      <c r="AF78" s="42"/>
      <c r="AG78" s="43"/>
      <c r="AH78" s="44" t="s">
        <v>116</v>
      </c>
      <c r="AI78" s="45"/>
      <c r="AJ78" s="45"/>
      <c r="AK78" s="45"/>
      <c r="AL78" s="46"/>
      <c r="AM78" s="41" t="s">
        <v>5</v>
      </c>
      <c r="AN78" s="42"/>
      <c r="AO78" s="42"/>
      <c r="AP78" s="42"/>
      <c r="AQ78" s="43"/>
      <c r="AR78" s="41" t="s">
        <v>4</v>
      </c>
      <c r="AS78" s="42"/>
      <c r="AT78" s="42"/>
      <c r="AU78" s="42"/>
      <c r="AV78" s="43"/>
      <c r="AW78" s="41" t="s">
        <v>3</v>
      </c>
      <c r="AX78" s="42"/>
      <c r="AY78" s="42"/>
      <c r="AZ78" s="42"/>
      <c r="BA78" s="43"/>
      <c r="BB78" s="94" t="s">
        <v>116</v>
      </c>
      <c r="BC78" s="94"/>
      <c r="BD78" s="94"/>
      <c r="BE78" s="94"/>
      <c r="BF78" s="94"/>
      <c r="BG78" s="41" t="s">
        <v>96</v>
      </c>
      <c r="BH78" s="42"/>
      <c r="BI78" s="42"/>
      <c r="BJ78" s="42"/>
      <c r="BK78" s="43"/>
    </row>
    <row r="79" spans="1:79" ht="15" customHeight="1" x14ac:dyDescent="0.25">
      <c r="A79" s="41">
        <v>1</v>
      </c>
      <c r="B79" s="42"/>
      <c r="C79" s="42"/>
      <c r="D79" s="42"/>
      <c r="E79" s="43"/>
      <c r="F79" s="41">
        <v>2</v>
      </c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3"/>
      <c r="X79" s="41">
        <v>3</v>
      </c>
      <c r="Y79" s="42"/>
      <c r="Z79" s="42"/>
      <c r="AA79" s="42"/>
      <c r="AB79" s="43"/>
      <c r="AC79" s="41">
        <v>4</v>
      </c>
      <c r="AD79" s="42"/>
      <c r="AE79" s="42"/>
      <c r="AF79" s="42"/>
      <c r="AG79" s="43"/>
      <c r="AH79" s="41">
        <v>5</v>
      </c>
      <c r="AI79" s="42"/>
      <c r="AJ79" s="42"/>
      <c r="AK79" s="42"/>
      <c r="AL79" s="43"/>
      <c r="AM79" s="41">
        <v>6</v>
      </c>
      <c r="AN79" s="42"/>
      <c r="AO79" s="42"/>
      <c r="AP79" s="42"/>
      <c r="AQ79" s="43"/>
      <c r="AR79" s="41">
        <v>7</v>
      </c>
      <c r="AS79" s="42"/>
      <c r="AT79" s="42"/>
      <c r="AU79" s="42"/>
      <c r="AV79" s="43"/>
      <c r="AW79" s="41">
        <v>8</v>
      </c>
      <c r="AX79" s="42"/>
      <c r="AY79" s="42"/>
      <c r="AZ79" s="42"/>
      <c r="BA79" s="43"/>
      <c r="BB79" s="41">
        <v>9</v>
      </c>
      <c r="BC79" s="42"/>
      <c r="BD79" s="42"/>
      <c r="BE79" s="42"/>
      <c r="BF79" s="43"/>
      <c r="BG79" s="41">
        <v>10</v>
      </c>
      <c r="BH79" s="42"/>
      <c r="BI79" s="42"/>
      <c r="BJ79" s="42"/>
      <c r="BK79" s="43"/>
    </row>
    <row r="80" spans="1:79" s="1" customFormat="1" ht="15" hidden="1" customHeight="1" x14ac:dyDescent="0.25">
      <c r="A80" s="69" t="s">
        <v>64</v>
      </c>
      <c r="B80" s="70"/>
      <c r="C80" s="70"/>
      <c r="D80" s="70"/>
      <c r="E80" s="71"/>
      <c r="F80" s="69" t="s">
        <v>57</v>
      </c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1"/>
      <c r="X80" s="69" t="s">
        <v>60</v>
      </c>
      <c r="Y80" s="70"/>
      <c r="Z80" s="70"/>
      <c r="AA80" s="70"/>
      <c r="AB80" s="71"/>
      <c r="AC80" s="69" t="s">
        <v>61</v>
      </c>
      <c r="AD80" s="70"/>
      <c r="AE80" s="70"/>
      <c r="AF80" s="70"/>
      <c r="AG80" s="71"/>
      <c r="AH80" s="69" t="s">
        <v>94</v>
      </c>
      <c r="AI80" s="70"/>
      <c r="AJ80" s="70"/>
      <c r="AK80" s="70"/>
      <c r="AL80" s="71"/>
      <c r="AM80" s="56" t="s">
        <v>171</v>
      </c>
      <c r="AN80" s="57"/>
      <c r="AO80" s="57"/>
      <c r="AP80" s="57"/>
      <c r="AQ80" s="58"/>
      <c r="AR80" s="69" t="s">
        <v>62</v>
      </c>
      <c r="AS80" s="70"/>
      <c r="AT80" s="70"/>
      <c r="AU80" s="70"/>
      <c r="AV80" s="71"/>
      <c r="AW80" s="69" t="s">
        <v>63</v>
      </c>
      <c r="AX80" s="70"/>
      <c r="AY80" s="70"/>
      <c r="AZ80" s="70"/>
      <c r="BA80" s="71"/>
      <c r="BB80" s="69" t="s">
        <v>95</v>
      </c>
      <c r="BC80" s="70"/>
      <c r="BD80" s="70"/>
      <c r="BE80" s="70"/>
      <c r="BF80" s="71"/>
      <c r="BG80" s="56" t="s">
        <v>171</v>
      </c>
      <c r="BH80" s="57"/>
      <c r="BI80" s="57"/>
      <c r="BJ80" s="57"/>
      <c r="BK80" s="58"/>
      <c r="CA80" t="s">
        <v>31</v>
      </c>
    </row>
    <row r="81" spans="1:79" s="25" customFormat="1" ht="13.2" customHeight="1" x14ac:dyDescent="0.25">
      <c r="A81" s="59">
        <v>4113</v>
      </c>
      <c r="B81" s="60"/>
      <c r="C81" s="60"/>
      <c r="D81" s="60"/>
      <c r="E81" s="61"/>
      <c r="F81" s="62" t="s">
        <v>176</v>
      </c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4"/>
      <c r="X81" s="95">
        <v>0</v>
      </c>
      <c r="Y81" s="96"/>
      <c r="Z81" s="96"/>
      <c r="AA81" s="96"/>
      <c r="AB81" s="97"/>
      <c r="AC81" s="95">
        <v>0</v>
      </c>
      <c r="AD81" s="96"/>
      <c r="AE81" s="96"/>
      <c r="AF81" s="96"/>
      <c r="AG81" s="97"/>
      <c r="AH81" s="65">
        <v>0</v>
      </c>
      <c r="AI81" s="65"/>
      <c r="AJ81" s="65"/>
      <c r="AK81" s="65"/>
      <c r="AL81" s="65"/>
      <c r="AM81" s="65">
        <f>IF(ISNUMBER(X81),X81,0)+IF(ISNUMBER(AC81),AC81,0)</f>
        <v>0</v>
      </c>
      <c r="AN81" s="65"/>
      <c r="AO81" s="65"/>
      <c r="AP81" s="65"/>
      <c r="AQ81" s="65"/>
      <c r="AR81" s="65">
        <v>0</v>
      </c>
      <c r="AS81" s="65"/>
      <c r="AT81" s="65"/>
      <c r="AU81" s="65"/>
      <c r="AV81" s="65"/>
      <c r="AW81" s="65">
        <v>0</v>
      </c>
      <c r="AX81" s="65"/>
      <c r="AY81" s="65"/>
      <c r="AZ81" s="65"/>
      <c r="BA81" s="65"/>
      <c r="BB81" s="65">
        <v>0</v>
      </c>
      <c r="BC81" s="65"/>
      <c r="BD81" s="65"/>
      <c r="BE81" s="65"/>
      <c r="BF81" s="65"/>
      <c r="BG81" s="65">
        <f>IF(ISNUMBER(AR81),AR81,0)+IF(ISNUMBER(AW81),AW81,0)</f>
        <v>0</v>
      </c>
      <c r="BH81" s="65"/>
      <c r="BI81" s="65"/>
      <c r="BJ81" s="65"/>
      <c r="BK81" s="65"/>
      <c r="CA81" s="25" t="s">
        <v>32</v>
      </c>
    </row>
    <row r="82" spans="1:79" s="25" customFormat="1" ht="13.2" customHeight="1" x14ac:dyDescent="0.25">
      <c r="A82" s="59">
        <v>4123</v>
      </c>
      <c r="B82" s="60"/>
      <c r="C82" s="60"/>
      <c r="D82" s="60"/>
      <c r="E82" s="61"/>
      <c r="F82" s="62" t="s">
        <v>177</v>
      </c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4"/>
      <c r="X82" s="95">
        <v>0</v>
      </c>
      <c r="Y82" s="96"/>
      <c r="Z82" s="96"/>
      <c r="AA82" s="96"/>
      <c r="AB82" s="97"/>
      <c r="AC82" s="95">
        <v>0</v>
      </c>
      <c r="AD82" s="96"/>
      <c r="AE82" s="96"/>
      <c r="AF82" s="96"/>
      <c r="AG82" s="97"/>
      <c r="AH82" s="65">
        <v>0</v>
      </c>
      <c r="AI82" s="65"/>
      <c r="AJ82" s="65"/>
      <c r="AK82" s="65"/>
      <c r="AL82" s="65"/>
      <c r="AM82" s="65">
        <f>IF(ISNUMBER(X82),X82,0)+IF(ISNUMBER(AC82),AC82,0)</f>
        <v>0</v>
      </c>
      <c r="AN82" s="65"/>
      <c r="AO82" s="65"/>
      <c r="AP82" s="65"/>
      <c r="AQ82" s="65"/>
      <c r="AR82" s="65">
        <v>0</v>
      </c>
      <c r="AS82" s="65"/>
      <c r="AT82" s="65"/>
      <c r="AU82" s="65"/>
      <c r="AV82" s="65"/>
      <c r="AW82" s="65">
        <v>0</v>
      </c>
      <c r="AX82" s="65"/>
      <c r="AY82" s="65"/>
      <c r="AZ82" s="65"/>
      <c r="BA82" s="65"/>
      <c r="BB82" s="65">
        <v>0</v>
      </c>
      <c r="BC82" s="65"/>
      <c r="BD82" s="65"/>
      <c r="BE82" s="65"/>
      <c r="BF82" s="65"/>
      <c r="BG82" s="65">
        <f>IF(ISNUMBER(AR82),AR82,0)+IF(ISNUMBER(AW82),AW82,0)</f>
        <v>0</v>
      </c>
      <c r="BH82" s="65"/>
      <c r="BI82" s="65"/>
      <c r="BJ82" s="65"/>
      <c r="BK82" s="65"/>
    </row>
    <row r="83" spans="1:79" s="6" customFormat="1" ht="12.75" customHeight="1" x14ac:dyDescent="0.25">
      <c r="A83" s="83"/>
      <c r="B83" s="84"/>
      <c r="C83" s="84"/>
      <c r="D83" s="84"/>
      <c r="E83" s="85"/>
      <c r="F83" s="110" t="s">
        <v>147</v>
      </c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7"/>
      <c r="X83" s="129">
        <v>0</v>
      </c>
      <c r="Y83" s="130"/>
      <c r="Z83" s="130"/>
      <c r="AA83" s="130"/>
      <c r="AB83" s="131"/>
      <c r="AC83" s="129">
        <v>0</v>
      </c>
      <c r="AD83" s="130"/>
      <c r="AE83" s="130"/>
      <c r="AF83" s="130"/>
      <c r="AG83" s="131"/>
      <c r="AH83" s="90">
        <v>0</v>
      </c>
      <c r="AI83" s="90"/>
      <c r="AJ83" s="90"/>
      <c r="AK83" s="90"/>
      <c r="AL83" s="90"/>
      <c r="AM83" s="90">
        <f>IF(ISNUMBER(X83),X83,0)+IF(ISNUMBER(AC83),AC83,0)</f>
        <v>0</v>
      </c>
      <c r="AN83" s="90"/>
      <c r="AO83" s="90"/>
      <c r="AP83" s="90"/>
      <c r="AQ83" s="90"/>
      <c r="AR83" s="90">
        <v>0</v>
      </c>
      <c r="AS83" s="90"/>
      <c r="AT83" s="90"/>
      <c r="AU83" s="90"/>
      <c r="AV83" s="90"/>
      <c r="AW83" s="90">
        <v>0</v>
      </c>
      <c r="AX83" s="90"/>
      <c r="AY83" s="90"/>
      <c r="AZ83" s="90"/>
      <c r="BA83" s="90"/>
      <c r="BB83" s="90">
        <v>0</v>
      </c>
      <c r="BC83" s="90"/>
      <c r="BD83" s="90"/>
      <c r="BE83" s="90"/>
      <c r="BF83" s="90"/>
      <c r="BG83" s="90">
        <f>IF(ISNUMBER(AR83),AR83,0)+IF(ISNUMBER(AW83),AW83,0)</f>
        <v>0</v>
      </c>
      <c r="BH83" s="90"/>
      <c r="BI83" s="90"/>
      <c r="BJ83" s="90"/>
      <c r="BK83" s="90"/>
    </row>
    <row r="86" spans="1:79" ht="14.25" customHeight="1" x14ac:dyDescent="0.25">
      <c r="A86" s="34" t="s">
        <v>120</v>
      </c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</row>
    <row r="87" spans="1:79" ht="14.25" customHeight="1" x14ac:dyDescent="0.25">
      <c r="A87" s="34" t="s">
        <v>222</v>
      </c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  <c r="BK87" s="34"/>
      <c r="BL87" s="34"/>
    </row>
    <row r="88" spans="1:79" ht="15" customHeight="1" x14ac:dyDescent="0.25">
      <c r="A88" s="75" t="s">
        <v>208</v>
      </c>
      <c r="B88" s="75"/>
      <c r="C88" s="75"/>
      <c r="D88" s="75"/>
      <c r="E88" s="75"/>
      <c r="F88" s="75"/>
      <c r="G88" s="75"/>
      <c r="H88" s="75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  <c r="AJ88" s="75"/>
      <c r="AK88" s="75"/>
      <c r="AL88" s="75"/>
      <c r="AM88" s="75"/>
      <c r="AN88" s="75"/>
      <c r="AO88" s="75"/>
      <c r="AP88" s="75"/>
      <c r="AQ88" s="75"/>
      <c r="AR88" s="75"/>
      <c r="AS88" s="75"/>
      <c r="AT88" s="75"/>
      <c r="AU88" s="75"/>
      <c r="AV88" s="75"/>
      <c r="AW88" s="75"/>
      <c r="AX88" s="75"/>
      <c r="AY88" s="75"/>
      <c r="AZ88" s="75"/>
      <c r="BA88" s="75"/>
      <c r="BB88" s="75"/>
      <c r="BC88" s="75"/>
      <c r="BD88" s="75"/>
      <c r="BE88" s="75"/>
      <c r="BF88" s="75"/>
      <c r="BG88" s="75"/>
      <c r="BH88" s="75"/>
      <c r="BI88" s="75"/>
      <c r="BJ88" s="75"/>
      <c r="BK88" s="75"/>
      <c r="BL88" s="75"/>
      <c r="BM88" s="75"/>
      <c r="BN88" s="75"/>
      <c r="BO88" s="75"/>
      <c r="BP88" s="75"/>
      <c r="BQ88" s="75"/>
      <c r="BR88" s="75"/>
      <c r="BS88" s="75"/>
      <c r="BT88" s="75"/>
      <c r="BU88" s="75"/>
      <c r="BV88" s="75"/>
      <c r="BW88" s="75"/>
      <c r="BX88" s="75"/>
      <c r="BY88" s="75"/>
    </row>
    <row r="89" spans="1:79" ht="23.1" customHeight="1" x14ac:dyDescent="0.25">
      <c r="A89" s="49" t="s">
        <v>6</v>
      </c>
      <c r="B89" s="50"/>
      <c r="C89" s="50"/>
      <c r="D89" s="49" t="s">
        <v>121</v>
      </c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1"/>
      <c r="U89" s="41" t="s">
        <v>209</v>
      </c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3"/>
      <c r="AN89" s="41" t="s">
        <v>212</v>
      </c>
      <c r="AO89" s="42"/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3"/>
      <c r="BG89" s="55" t="s">
        <v>219</v>
      </c>
      <c r="BH89" s="55"/>
      <c r="BI89" s="55"/>
      <c r="BJ89" s="55"/>
      <c r="BK89" s="55"/>
      <c r="BL89" s="55"/>
      <c r="BM89" s="55"/>
      <c r="BN89" s="55"/>
      <c r="BO89" s="55"/>
      <c r="BP89" s="55"/>
      <c r="BQ89" s="55"/>
      <c r="BR89" s="55"/>
      <c r="BS89" s="55"/>
      <c r="BT89" s="55"/>
      <c r="BU89" s="55"/>
      <c r="BV89" s="55"/>
      <c r="BW89" s="55"/>
      <c r="BX89" s="55"/>
      <c r="BY89" s="55"/>
    </row>
    <row r="90" spans="1:79" ht="52.5" customHeight="1" x14ac:dyDescent="0.25">
      <c r="A90" s="52"/>
      <c r="B90" s="53"/>
      <c r="C90" s="53"/>
      <c r="D90" s="52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4"/>
      <c r="U90" s="41" t="s">
        <v>4</v>
      </c>
      <c r="V90" s="42"/>
      <c r="W90" s="42"/>
      <c r="X90" s="42"/>
      <c r="Y90" s="43"/>
      <c r="Z90" s="41" t="s">
        <v>3</v>
      </c>
      <c r="AA90" s="42"/>
      <c r="AB90" s="42"/>
      <c r="AC90" s="42"/>
      <c r="AD90" s="43"/>
      <c r="AE90" s="44" t="s">
        <v>116</v>
      </c>
      <c r="AF90" s="45"/>
      <c r="AG90" s="45"/>
      <c r="AH90" s="46"/>
      <c r="AI90" s="41" t="s">
        <v>5</v>
      </c>
      <c r="AJ90" s="42"/>
      <c r="AK90" s="42"/>
      <c r="AL90" s="42"/>
      <c r="AM90" s="43"/>
      <c r="AN90" s="41" t="s">
        <v>4</v>
      </c>
      <c r="AO90" s="42"/>
      <c r="AP90" s="42"/>
      <c r="AQ90" s="42"/>
      <c r="AR90" s="43"/>
      <c r="AS90" s="41" t="s">
        <v>3</v>
      </c>
      <c r="AT90" s="42"/>
      <c r="AU90" s="42"/>
      <c r="AV90" s="42"/>
      <c r="AW90" s="43"/>
      <c r="AX90" s="44" t="s">
        <v>116</v>
      </c>
      <c r="AY90" s="45"/>
      <c r="AZ90" s="45"/>
      <c r="BA90" s="46"/>
      <c r="BB90" s="41" t="s">
        <v>96</v>
      </c>
      <c r="BC90" s="42"/>
      <c r="BD90" s="42"/>
      <c r="BE90" s="42"/>
      <c r="BF90" s="43"/>
      <c r="BG90" s="41" t="s">
        <v>4</v>
      </c>
      <c r="BH90" s="42"/>
      <c r="BI90" s="42"/>
      <c r="BJ90" s="42"/>
      <c r="BK90" s="43"/>
      <c r="BL90" s="55" t="s">
        <v>3</v>
      </c>
      <c r="BM90" s="55"/>
      <c r="BN90" s="55"/>
      <c r="BO90" s="55"/>
      <c r="BP90" s="55"/>
      <c r="BQ90" s="94" t="s">
        <v>116</v>
      </c>
      <c r="BR90" s="94"/>
      <c r="BS90" s="94"/>
      <c r="BT90" s="94"/>
      <c r="BU90" s="41" t="s">
        <v>97</v>
      </c>
      <c r="BV90" s="42"/>
      <c r="BW90" s="42"/>
      <c r="BX90" s="42"/>
      <c r="BY90" s="43"/>
    </row>
    <row r="91" spans="1:79" ht="15" customHeight="1" x14ac:dyDescent="0.25">
      <c r="A91" s="41">
        <v>1</v>
      </c>
      <c r="B91" s="42"/>
      <c r="C91" s="42"/>
      <c r="D91" s="41">
        <v>2</v>
      </c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3"/>
      <c r="U91" s="41">
        <v>3</v>
      </c>
      <c r="V91" s="42"/>
      <c r="W91" s="42"/>
      <c r="X91" s="42"/>
      <c r="Y91" s="43"/>
      <c r="Z91" s="41">
        <v>4</v>
      </c>
      <c r="AA91" s="42"/>
      <c r="AB91" s="42"/>
      <c r="AC91" s="42"/>
      <c r="AD91" s="43"/>
      <c r="AE91" s="41">
        <v>5</v>
      </c>
      <c r="AF91" s="42"/>
      <c r="AG91" s="42"/>
      <c r="AH91" s="43"/>
      <c r="AI91" s="41">
        <v>6</v>
      </c>
      <c r="AJ91" s="42"/>
      <c r="AK91" s="42"/>
      <c r="AL91" s="42"/>
      <c r="AM91" s="43"/>
      <c r="AN91" s="41">
        <v>7</v>
      </c>
      <c r="AO91" s="42"/>
      <c r="AP91" s="42"/>
      <c r="AQ91" s="42"/>
      <c r="AR91" s="43"/>
      <c r="AS91" s="41">
        <v>8</v>
      </c>
      <c r="AT91" s="42"/>
      <c r="AU91" s="42"/>
      <c r="AV91" s="42"/>
      <c r="AW91" s="43"/>
      <c r="AX91" s="55">
        <v>9</v>
      </c>
      <c r="AY91" s="55"/>
      <c r="AZ91" s="55"/>
      <c r="BA91" s="55"/>
      <c r="BB91" s="41">
        <v>10</v>
      </c>
      <c r="BC91" s="42"/>
      <c r="BD91" s="42"/>
      <c r="BE91" s="42"/>
      <c r="BF91" s="43"/>
      <c r="BG91" s="41">
        <v>11</v>
      </c>
      <c r="BH91" s="42"/>
      <c r="BI91" s="42"/>
      <c r="BJ91" s="42"/>
      <c r="BK91" s="43"/>
      <c r="BL91" s="55">
        <v>12</v>
      </c>
      <c r="BM91" s="55"/>
      <c r="BN91" s="55"/>
      <c r="BO91" s="55"/>
      <c r="BP91" s="55"/>
      <c r="BQ91" s="41">
        <v>13</v>
      </c>
      <c r="BR91" s="42"/>
      <c r="BS91" s="42"/>
      <c r="BT91" s="43"/>
      <c r="BU91" s="41">
        <v>14</v>
      </c>
      <c r="BV91" s="42"/>
      <c r="BW91" s="42"/>
      <c r="BX91" s="42"/>
      <c r="BY91" s="43"/>
    </row>
    <row r="92" spans="1:79" s="1" customFormat="1" ht="14.25" hidden="1" customHeight="1" x14ac:dyDescent="0.25">
      <c r="A92" s="69" t="s">
        <v>69</v>
      </c>
      <c r="B92" s="70"/>
      <c r="C92" s="70"/>
      <c r="D92" s="69" t="s">
        <v>57</v>
      </c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0"/>
      <c r="Q92" s="70"/>
      <c r="R92" s="70"/>
      <c r="S92" s="70"/>
      <c r="T92" s="71"/>
      <c r="U92" s="76" t="s">
        <v>65</v>
      </c>
      <c r="V92" s="76"/>
      <c r="W92" s="76"/>
      <c r="X92" s="76"/>
      <c r="Y92" s="76"/>
      <c r="Z92" s="76" t="s">
        <v>66</v>
      </c>
      <c r="AA92" s="76"/>
      <c r="AB92" s="76"/>
      <c r="AC92" s="76"/>
      <c r="AD92" s="76"/>
      <c r="AE92" s="76" t="s">
        <v>91</v>
      </c>
      <c r="AF92" s="76"/>
      <c r="AG92" s="76"/>
      <c r="AH92" s="76"/>
      <c r="AI92" s="89" t="s">
        <v>170</v>
      </c>
      <c r="AJ92" s="89"/>
      <c r="AK92" s="89"/>
      <c r="AL92" s="89"/>
      <c r="AM92" s="89"/>
      <c r="AN92" s="76" t="s">
        <v>67</v>
      </c>
      <c r="AO92" s="76"/>
      <c r="AP92" s="76"/>
      <c r="AQ92" s="76"/>
      <c r="AR92" s="76"/>
      <c r="AS92" s="76" t="s">
        <v>68</v>
      </c>
      <c r="AT92" s="76"/>
      <c r="AU92" s="76"/>
      <c r="AV92" s="76"/>
      <c r="AW92" s="76"/>
      <c r="AX92" s="76" t="s">
        <v>92</v>
      </c>
      <c r="AY92" s="76"/>
      <c r="AZ92" s="76"/>
      <c r="BA92" s="76"/>
      <c r="BB92" s="89" t="s">
        <v>170</v>
      </c>
      <c r="BC92" s="89"/>
      <c r="BD92" s="89"/>
      <c r="BE92" s="89"/>
      <c r="BF92" s="89"/>
      <c r="BG92" s="76" t="s">
        <v>58</v>
      </c>
      <c r="BH92" s="76"/>
      <c r="BI92" s="76"/>
      <c r="BJ92" s="76"/>
      <c r="BK92" s="76"/>
      <c r="BL92" s="76" t="s">
        <v>59</v>
      </c>
      <c r="BM92" s="76"/>
      <c r="BN92" s="76"/>
      <c r="BO92" s="76"/>
      <c r="BP92" s="76"/>
      <c r="BQ92" s="76" t="s">
        <v>93</v>
      </c>
      <c r="BR92" s="76"/>
      <c r="BS92" s="76"/>
      <c r="BT92" s="76"/>
      <c r="BU92" s="89" t="s">
        <v>170</v>
      </c>
      <c r="BV92" s="89"/>
      <c r="BW92" s="89"/>
      <c r="BX92" s="89"/>
      <c r="BY92" s="89"/>
      <c r="CA92" t="s">
        <v>33</v>
      </c>
    </row>
    <row r="93" spans="1:79" s="25" customFormat="1" ht="39.6" customHeight="1" x14ac:dyDescent="0.25">
      <c r="A93" s="59">
        <v>1</v>
      </c>
      <c r="B93" s="60"/>
      <c r="C93" s="60"/>
      <c r="D93" s="62" t="s">
        <v>178</v>
      </c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4"/>
      <c r="U93" s="66">
        <v>0</v>
      </c>
      <c r="V93" s="67"/>
      <c r="W93" s="67"/>
      <c r="X93" s="67"/>
      <c r="Y93" s="68"/>
      <c r="Z93" s="66">
        <v>19721</v>
      </c>
      <c r="AA93" s="67"/>
      <c r="AB93" s="67"/>
      <c r="AC93" s="67"/>
      <c r="AD93" s="68"/>
      <c r="AE93" s="66">
        <v>0</v>
      </c>
      <c r="AF93" s="67"/>
      <c r="AG93" s="67"/>
      <c r="AH93" s="68"/>
      <c r="AI93" s="66">
        <f>IF(ISNUMBER(U93),U93,0)+IF(ISNUMBER(Z93),Z93,0)</f>
        <v>19721</v>
      </c>
      <c r="AJ93" s="67"/>
      <c r="AK93" s="67"/>
      <c r="AL93" s="67"/>
      <c r="AM93" s="68"/>
      <c r="AN93" s="66">
        <v>100000</v>
      </c>
      <c r="AO93" s="67"/>
      <c r="AP93" s="67"/>
      <c r="AQ93" s="67"/>
      <c r="AR93" s="68"/>
      <c r="AS93" s="66">
        <v>9400</v>
      </c>
      <c r="AT93" s="67"/>
      <c r="AU93" s="67"/>
      <c r="AV93" s="67"/>
      <c r="AW93" s="68"/>
      <c r="AX93" s="66">
        <v>0</v>
      </c>
      <c r="AY93" s="67"/>
      <c r="AZ93" s="67"/>
      <c r="BA93" s="68"/>
      <c r="BB93" s="66">
        <f>IF(ISNUMBER(AN93),AN93,0)+IF(ISNUMBER(AS93),AS93,0)</f>
        <v>109400</v>
      </c>
      <c r="BC93" s="67"/>
      <c r="BD93" s="67"/>
      <c r="BE93" s="67"/>
      <c r="BF93" s="68"/>
      <c r="BG93" s="66">
        <v>0</v>
      </c>
      <c r="BH93" s="67"/>
      <c r="BI93" s="67"/>
      <c r="BJ93" s="67"/>
      <c r="BK93" s="68"/>
      <c r="BL93" s="66">
        <v>9400</v>
      </c>
      <c r="BM93" s="67"/>
      <c r="BN93" s="67"/>
      <c r="BO93" s="67"/>
      <c r="BP93" s="68"/>
      <c r="BQ93" s="66">
        <v>0</v>
      </c>
      <c r="BR93" s="67"/>
      <c r="BS93" s="67"/>
      <c r="BT93" s="68"/>
      <c r="BU93" s="66">
        <f>IF(ISNUMBER(BG93),BG93,0)+IF(ISNUMBER(BL93),BL93,0)</f>
        <v>9400</v>
      </c>
      <c r="BV93" s="67"/>
      <c r="BW93" s="67"/>
      <c r="BX93" s="67"/>
      <c r="BY93" s="68"/>
      <c r="CA93" s="25" t="s">
        <v>34</v>
      </c>
    </row>
    <row r="94" spans="1:79" s="6" customFormat="1" ht="12.75" customHeight="1" x14ac:dyDescent="0.25">
      <c r="A94" s="83"/>
      <c r="B94" s="84"/>
      <c r="C94" s="84"/>
      <c r="D94" s="110" t="s">
        <v>147</v>
      </c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7"/>
      <c r="U94" s="86">
        <v>0</v>
      </c>
      <c r="V94" s="87"/>
      <c r="W94" s="87"/>
      <c r="X94" s="87"/>
      <c r="Y94" s="88"/>
      <c r="Z94" s="86">
        <v>19721</v>
      </c>
      <c r="AA94" s="87"/>
      <c r="AB94" s="87"/>
      <c r="AC94" s="87"/>
      <c r="AD94" s="88"/>
      <c r="AE94" s="86">
        <v>0</v>
      </c>
      <c r="AF94" s="87"/>
      <c r="AG94" s="87"/>
      <c r="AH94" s="88"/>
      <c r="AI94" s="86">
        <f>IF(ISNUMBER(U94),U94,0)+IF(ISNUMBER(Z94),Z94,0)</f>
        <v>19721</v>
      </c>
      <c r="AJ94" s="87"/>
      <c r="AK94" s="87"/>
      <c r="AL94" s="87"/>
      <c r="AM94" s="88"/>
      <c r="AN94" s="86">
        <v>100000</v>
      </c>
      <c r="AO94" s="87"/>
      <c r="AP94" s="87"/>
      <c r="AQ94" s="87"/>
      <c r="AR94" s="88"/>
      <c r="AS94" s="86">
        <v>9400</v>
      </c>
      <c r="AT94" s="87"/>
      <c r="AU94" s="87"/>
      <c r="AV94" s="87"/>
      <c r="AW94" s="88"/>
      <c r="AX94" s="86">
        <v>0</v>
      </c>
      <c r="AY94" s="87"/>
      <c r="AZ94" s="87"/>
      <c r="BA94" s="88"/>
      <c r="BB94" s="86">
        <f>IF(ISNUMBER(AN94),AN94,0)+IF(ISNUMBER(AS94),AS94,0)</f>
        <v>109400</v>
      </c>
      <c r="BC94" s="87"/>
      <c r="BD94" s="87"/>
      <c r="BE94" s="87"/>
      <c r="BF94" s="88"/>
      <c r="BG94" s="86">
        <v>0</v>
      </c>
      <c r="BH94" s="87"/>
      <c r="BI94" s="87"/>
      <c r="BJ94" s="87"/>
      <c r="BK94" s="88"/>
      <c r="BL94" s="86">
        <v>9400</v>
      </c>
      <c r="BM94" s="87"/>
      <c r="BN94" s="87"/>
      <c r="BO94" s="87"/>
      <c r="BP94" s="88"/>
      <c r="BQ94" s="86">
        <v>0</v>
      </c>
      <c r="BR94" s="87"/>
      <c r="BS94" s="87"/>
      <c r="BT94" s="88"/>
      <c r="BU94" s="86">
        <f>IF(ISNUMBER(BG94),BG94,0)+IF(ISNUMBER(BL94),BL94,0)</f>
        <v>9400</v>
      </c>
      <c r="BV94" s="87"/>
      <c r="BW94" s="87"/>
      <c r="BX94" s="87"/>
      <c r="BY94" s="88"/>
    </row>
    <row r="96" spans="1:79" ht="14.25" customHeight="1" x14ac:dyDescent="0.25">
      <c r="A96" s="34" t="s">
        <v>238</v>
      </c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4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  <c r="BF96" s="34"/>
      <c r="BG96" s="34"/>
      <c r="BH96" s="34"/>
      <c r="BI96" s="34"/>
      <c r="BJ96" s="34"/>
      <c r="BK96" s="34"/>
      <c r="BL96" s="34"/>
    </row>
    <row r="97" spans="1:79" ht="15" customHeight="1" x14ac:dyDescent="0.25">
      <c r="A97" s="98" t="s">
        <v>208</v>
      </c>
      <c r="B97" s="98"/>
      <c r="C97" s="98"/>
      <c r="D97" s="98"/>
      <c r="E97" s="98"/>
      <c r="F97" s="98"/>
      <c r="G97" s="98"/>
      <c r="H97" s="98"/>
      <c r="I97" s="98"/>
      <c r="J97" s="98"/>
      <c r="K97" s="98"/>
      <c r="L97" s="98"/>
      <c r="M97" s="98"/>
      <c r="N97" s="98"/>
      <c r="O97" s="98"/>
      <c r="P97" s="98"/>
      <c r="Q97" s="98"/>
      <c r="R97" s="98"/>
      <c r="S97" s="98"/>
      <c r="T97" s="98"/>
      <c r="U97" s="98"/>
      <c r="V97" s="98"/>
      <c r="W97" s="98"/>
      <c r="X97" s="98"/>
      <c r="Y97" s="98"/>
      <c r="Z97" s="98"/>
      <c r="AA97" s="98"/>
      <c r="AB97" s="98"/>
      <c r="AC97" s="98"/>
      <c r="AD97" s="98"/>
      <c r="AE97" s="98"/>
      <c r="AF97" s="98"/>
      <c r="AG97" s="98"/>
      <c r="AH97" s="98"/>
      <c r="AI97" s="98"/>
      <c r="AJ97" s="98"/>
      <c r="AK97" s="98"/>
      <c r="AL97" s="98"/>
      <c r="AM97" s="98"/>
      <c r="AN97" s="98"/>
      <c r="AO97" s="98"/>
      <c r="AP97" s="98"/>
      <c r="AQ97" s="98"/>
      <c r="AR97" s="98"/>
      <c r="AS97" s="98"/>
      <c r="AT97" s="98"/>
      <c r="AU97" s="98"/>
      <c r="AV97" s="98"/>
      <c r="AW97" s="98"/>
      <c r="AX97" s="98"/>
      <c r="AY97" s="98"/>
      <c r="AZ97" s="98"/>
      <c r="BA97" s="98"/>
      <c r="BB97" s="98"/>
      <c r="BC97" s="98"/>
      <c r="BD97" s="98"/>
      <c r="BE97" s="98"/>
      <c r="BF97" s="98"/>
      <c r="BG97" s="98"/>
      <c r="BH97" s="98"/>
    </row>
    <row r="98" spans="1:79" ht="23.1" customHeight="1" x14ac:dyDescent="0.25">
      <c r="A98" s="49" t="s">
        <v>6</v>
      </c>
      <c r="B98" s="50"/>
      <c r="C98" s="50"/>
      <c r="D98" s="49" t="s">
        <v>121</v>
      </c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1"/>
      <c r="U98" s="55" t="s">
        <v>230</v>
      </c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G98" s="55"/>
      <c r="AH98" s="55"/>
      <c r="AI98" s="55"/>
      <c r="AJ98" s="55"/>
      <c r="AK98" s="55"/>
      <c r="AL98" s="55"/>
      <c r="AM98" s="55"/>
      <c r="AN98" s="55"/>
      <c r="AO98" s="55" t="s">
        <v>235</v>
      </c>
      <c r="AP98" s="55"/>
      <c r="AQ98" s="55"/>
      <c r="AR98" s="55"/>
      <c r="AS98" s="55"/>
      <c r="AT98" s="55"/>
      <c r="AU98" s="55"/>
      <c r="AV98" s="55"/>
      <c r="AW98" s="55"/>
      <c r="AX98" s="55"/>
      <c r="AY98" s="55"/>
      <c r="AZ98" s="55"/>
      <c r="BA98" s="55"/>
      <c r="BB98" s="55"/>
      <c r="BC98" s="55"/>
      <c r="BD98" s="55"/>
      <c r="BE98" s="55"/>
      <c r="BF98" s="55"/>
      <c r="BG98" s="55"/>
      <c r="BH98" s="55"/>
    </row>
    <row r="99" spans="1:79" ht="54" customHeight="1" x14ac:dyDescent="0.25">
      <c r="A99" s="52"/>
      <c r="B99" s="53"/>
      <c r="C99" s="53"/>
      <c r="D99" s="52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4"/>
      <c r="U99" s="41" t="s">
        <v>4</v>
      </c>
      <c r="V99" s="42"/>
      <c r="W99" s="42"/>
      <c r="X99" s="42"/>
      <c r="Y99" s="43"/>
      <c r="Z99" s="41" t="s">
        <v>3</v>
      </c>
      <c r="AA99" s="42"/>
      <c r="AB99" s="42"/>
      <c r="AC99" s="42"/>
      <c r="AD99" s="43"/>
      <c r="AE99" s="44" t="s">
        <v>116</v>
      </c>
      <c r="AF99" s="45"/>
      <c r="AG99" s="45"/>
      <c r="AH99" s="45"/>
      <c r="AI99" s="46"/>
      <c r="AJ99" s="41" t="s">
        <v>5</v>
      </c>
      <c r="AK99" s="42"/>
      <c r="AL99" s="42"/>
      <c r="AM99" s="42"/>
      <c r="AN99" s="43"/>
      <c r="AO99" s="41" t="s">
        <v>4</v>
      </c>
      <c r="AP99" s="42"/>
      <c r="AQ99" s="42"/>
      <c r="AR99" s="42"/>
      <c r="AS99" s="43"/>
      <c r="AT99" s="41" t="s">
        <v>3</v>
      </c>
      <c r="AU99" s="42"/>
      <c r="AV99" s="42"/>
      <c r="AW99" s="42"/>
      <c r="AX99" s="43"/>
      <c r="AY99" s="44" t="s">
        <v>116</v>
      </c>
      <c r="AZ99" s="45"/>
      <c r="BA99" s="45"/>
      <c r="BB99" s="45"/>
      <c r="BC99" s="46"/>
      <c r="BD99" s="55" t="s">
        <v>96</v>
      </c>
      <c r="BE99" s="55"/>
      <c r="BF99" s="55"/>
      <c r="BG99" s="55"/>
      <c r="BH99" s="55"/>
    </row>
    <row r="100" spans="1:79" ht="15" customHeight="1" x14ac:dyDescent="0.25">
      <c r="A100" s="41" t="s">
        <v>169</v>
      </c>
      <c r="B100" s="42"/>
      <c r="C100" s="42"/>
      <c r="D100" s="41">
        <v>2</v>
      </c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3"/>
      <c r="U100" s="41">
        <v>3</v>
      </c>
      <c r="V100" s="42"/>
      <c r="W100" s="42"/>
      <c r="X100" s="42"/>
      <c r="Y100" s="43"/>
      <c r="Z100" s="41">
        <v>4</v>
      </c>
      <c r="AA100" s="42"/>
      <c r="AB100" s="42"/>
      <c r="AC100" s="42"/>
      <c r="AD100" s="43"/>
      <c r="AE100" s="41">
        <v>5</v>
      </c>
      <c r="AF100" s="42"/>
      <c r="AG100" s="42"/>
      <c r="AH100" s="42"/>
      <c r="AI100" s="43"/>
      <c r="AJ100" s="41">
        <v>6</v>
      </c>
      <c r="AK100" s="42"/>
      <c r="AL100" s="42"/>
      <c r="AM100" s="42"/>
      <c r="AN100" s="43"/>
      <c r="AO100" s="41">
        <v>7</v>
      </c>
      <c r="AP100" s="42"/>
      <c r="AQ100" s="42"/>
      <c r="AR100" s="42"/>
      <c r="AS100" s="43"/>
      <c r="AT100" s="41">
        <v>8</v>
      </c>
      <c r="AU100" s="42"/>
      <c r="AV100" s="42"/>
      <c r="AW100" s="42"/>
      <c r="AX100" s="43"/>
      <c r="AY100" s="41">
        <v>9</v>
      </c>
      <c r="AZ100" s="42"/>
      <c r="BA100" s="42"/>
      <c r="BB100" s="42"/>
      <c r="BC100" s="43"/>
      <c r="BD100" s="41">
        <v>10</v>
      </c>
      <c r="BE100" s="42"/>
      <c r="BF100" s="42"/>
      <c r="BG100" s="42"/>
      <c r="BH100" s="43"/>
    </row>
    <row r="101" spans="1:79" s="1" customFormat="1" ht="12.75" hidden="1" customHeight="1" x14ac:dyDescent="0.25">
      <c r="A101" s="69" t="s">
        <v>69</v>
      </c>
      <c r="B101" s="70"/>
      <c r="C101" s="70"/>
      <c r="D101" s="69" t="s">
        <v>57</v>
      </c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0"/>
      <c r="S101" s="70"/>
      <c r="T101" s="71"/>
      <c r="U101" s="69" t="s">
        <v>60</v>
      </c>
      <c r="V101" s="70"/>
      <c r="W101" s="70"/>
      <c r="X101" s="70"/>
      <c r="Y101" s="71"/>
      <c r="Z101" s="69" t="s">
        <v>61</v>
      </c>
      <c r="AA101" s="70"/>
      <c r="AB101" s="70"/>
      <c r="AC101" s="70"/>
      <c r="AD101" s="71"/>
      <c r="AE101" s="69" t="s">
        <v>94</v>
      </c>
      <c r="AF101" s="70"/>
      <c r="AG101" s="70"/>
      <c r="AH101" s="70"/>
      <c r="AI101" s="71"/>
      <c r="AJ101" s="56" t="s">
        <v>171</v>
      </c>
      <c r="AK101" s="57"/>
      <c r="AL101" s="57"/>
      <c r="AM101" s="57"/>
      <c r="AN101" s="58"/>
      <c r="AO101" s="69" t="s">
        <v>62</v>
      </c>
      <c r="AP101" s="70"/>
      <c r="AQ101" s="70"/>
      <c r="AR101" s="70"/>
      <c r="AS101" s="71"/>
      <c r="AT101" s="69" t="s">
        <v>63</v>
      </c>
      <c r="AU101" s="70"/>
      <c r="AV101" s="70"/>
      <c r="AW101" s="70"/>
      <c r="AX101" s="71"/>
      <c r="AY101" s="69" t="s">
        <v>95</v>
      </c>
      <c r="AZ101" s="70"/>
      <c r="BA101" s="70"/>
      <c r="BB101" s="70"/>
      <c r="BC101" s="71"/>
      <c r="BD101" s="89" t="s">
        <v>171</v>
      </c>
      <c r="BE101" s="89"/>
      <c r="BF101" s="89"/>
      <c r="BG101" s="89"/>
      <c r="BH101" s="89"/>
      <c r="CA101" s="1" t="s">
        <v>35</v>
      </c>
    </row>
    <row r="102" spans="1:79" s="25" customFormat="1" ht="39.6" customHeight="1" x14ac:dyDescent="0.25">
      <c r="A102" s="59">
        <v>1</v>
      </c>
      <c r="B102" s="60"/>
      <c r="C102" s="60"/>
      <c r="D102" s="62" t="s">
        <v>178</v>
      </c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4"/>
      <c r="U102" s="66">
        <v>0</v>
      </c>
      <c r="V102" s="67"/>
      <c r="W102" s="67"/>
      <c r="X102" s="67"/>
      <c r="Y102" s="68"/>
      <c r="Z102" s="66">
        <v>0</v>
      </c>
      <c r="AA102" s="67"/>
      <c r="AB102" s="67"/>
      <c r="AC102" s="67"/>
      <c r="AD102" s="68"/>
      <c r="AE102" s="65">
        <v>0</v>
      </c>
      <c r="AF102" s="65"/>
      <c r="AG102" s="65"/>
      <c r="AH102" s="65"/>
      <c r="AI102" s="65"/>
      <c r="AJ102" s="99">
        <f>IF(ISNUMBER(U102),U102,0)+IF(ISNUMBER(Z102),Z102,0)</f>
        <v>0</v>
      </c>
      <c r="AK102" s="99"/>
      <c r="AL102" s="99"/>
      <c r="AM102" s="99"/>
      <c r="AN102" s="99"/>
      <c r="AO102" s="65">
        <v>0</v>
      </c>
      <c r="AP102" s="65"/>
      <c r="AQ102" s="65"/>
      <c r="AR102" s="65"/>
      <c r="AS102" s="65"/>
      <c r="AT102" s="99">
        <v>0</v>
      </c>
      <c r="AU102" s="99"/>
      <c r="AV102" s="99"/>
      <c r="AW102" s="99"/>
      <c r="AX102" s="99"/>
      <c r="AY102" s="65">
        <v>0</v>
      </c>
      <c r="AZ102" s="65"/>
      <c r="BA102" s="65"/>
      <c r="BB102" s="65"/>
      <c r="BC102" s="65"/>
      <c r="BD102" s="99">
        <f>IF(ISNUMBER(AO102),AO102,0)+IF(ISNUMBER(AT102),AT102,0)</f>
        <v>0</v>
      </c>
      <c r="BE102" s="99"/>
      <c r="BF102" s="99"/>
      <c r="BG102" s="99"/>
      <c r="BH102" s="99"/>
      <c r="CA102" s="25" t="s">
        <v>36</v>
      </c>
    </row>
    <row r="103" spans="1:79" s="6" customFormat="1" ht="12.75" customHeight="1" x14ac:dyDescent="0.25">
      <c r="A103" s="83"/>
      <c r="B103" s="84"/>
      <c r="C103" s="84"/>
      <c r="D103" s="110" t="s">
        <v>147</v>
      </c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7"/>
      <c r="U103" s="86">
        <v>0</v>
      </c>
      <c r="V103" s="87"/>
      <c r="W103" s="87"/>
      <c r="X103" s="87"/>
      <c r="Y103" s="88"/>
      <c r="Z103" s="86">
        <v>0</v>
      </c>
      <c r="AA103" s="87"/>
      <c r="AB103" s="87"/>
      <c r="AC103" s="87"/>
      <c r="AD103" s="88"/>
      <c r="AE103" s="90">
        <v>0</v>
      </c>
      <c r="AF103" s="90"/>
      <c r="AG103" s="90"/>
      <c r="AH103" s="90"/>
      <c r="AI103" s="90"/>
      <c r="AJ103" s="100">
        <f>IF(ISNUMBER(U103),U103,0)+IF(ISNUMBER(Z103),Z103,0)</f>
        <v>0</v>
      </c>
      <c r="AK103" s="100"/>
      <c r="AL103" s="100"/>
      <c r="AM103" s="100"/>
      <c r="AN103" s="100"/>
      <c r="AO103" s="90">
        <v>0</v>
      </c>
      <c r="AP103" s="90"/>
      <c r="AQ103" s="90"/>
      <c r="AR103" s="90"/>
      <c r="AS103" s="90"/>
      <c r="AT103" s="100">
        <v>0</v>
      </c>
      <c r="AU103" s="100"/>
      <c r="AV103" s="100"/>
      <c r="AW103" s="100"/>
      <c r="AX103" s="100"/>
      <c r="AY103" s="90">
        <v>0</v>
      </c>
      <c r="AZ103" s="90"/>
      <c r="BA103" s="90"/>
      <c r="BB103" s="90"/>
      <c r="BC103" s="90"/>
      <c r="BD103" s="100">
        <f>IF(ISNUMBER(AO103),AO103,0)+IF(ISNUMBER(AT103),AT103,0)</f>
        <v>0</v>
      </c>
      <c r="BE103" s="100"/>
      <c r="BF103" s="100"/>
      <c r="BG103" s="100"/>
      <c r="BH103" s="100"/>
    </row>
    <row r="104" spans="1:79" s="5" customFormat="1" ht="12.75" customHeight="1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</row>
    <row r="106" spans="1:79" ht="14.25" customHeight="1" x14ac:dyDescent="0.25">
      <c r="A106" s="34" t="s">
        <v>152</v>
      </c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4"/>
      <c r="AM106" s="34"/>
      <c r="AN106" s="34"/>
      <c r="AO106" s="34"/>
      <c r="AP106" s="34"/>
      <c r="AQ106" s="34"/>
      <c r="AR106" s="34"/>
      <c r="AS106" s="34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  <c r="BF106" s="34"/>
      <c r="BG106" s="34"/>
      <c r="BH106" s="34"/>
      <c r="BI106" s="34"/>
      <c r="BJ106" s="34"/>
      <c r="BK106" s="34"/>
      <c r="BL106" s="34"/>
    </row>
    <row r="107" spans="1:79" ht="14.25" customHeight="1" x14ac:dyDescent="0.25">
      <c r="A107" s="34" t="s">
        <v>223</v>
      </c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34"/>
      <c r="AM107" s="34"/>
      <c r="AN107" s="34"/>
      <c r="AO107" s="34"/>
      <c r="AP107" s="34"/>
      <c r="AQ107" s="34"/>
      <c r="AR107" s="34"/>
      <c r="AS107" s="34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  <c r="BF107" s="34"/>
      <c r="BG107" s="34"/>
      <c r="BH107" s="34"/>
      <c r="BI107" s="34"/>
      <c r="BJ107" s="34"/>
      <c r="BK107" s="34"/>
      <c r="BL107" s="34"/>
    </row>
    <row r="108" spans="1:79" ht="23.1" customHeight="1" x14ac:dyDescent="0.25">
      <c r="A108" s="49" t="s">
        <v>6</v>
      </c>
      <c r="B108" s="50"/>
      <c r="C108" s="50"/>
      <c r="D108" s="55" t="s">
        <v>9</v>
      </c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 t="s">
        <v>8</v>
      </c>
      <c r="R108" s="55"/>
      <c r="S108" s="55"/>
      <c r="T108" s="55"/>
      <c r="U108" s="55"/>
      <c r="V108" s="55" t="s">
        <v>7</v>
      </c>
      <c r="W108" s="55"/>
      <c r="X108" s="55"/>
      <c r="Y108" s="55"/>
      <c r="Z108" s="55"/>
      <c r="AA108" s="55"/>
      <c r="AB108" s="55"/>
      <c r="AC108" s="55"/>
      <c r="AD108" s="55"/>
      <c r="AE108" s="55"/>
      <c r="AF108" s="41" t="s">
        <v>209</v>
      </c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  <c r="AT108" s="43"/>
      <c r="AU108" s="41" t="s">
        <v>212</v>
      </c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  <c r="BF108" s="42"/>
      <c r="BG108" s="42"/>
      <c r="BH108" s="42"/>
      <c r="BI108" s="43"/>
      <c r="BJ108" s="41" t="s">
        <v>219</v>
      </c>
      <c r="BK108" s="42"/>
      <c r="BL108" s="42"/>
      <c r="BM108" s="42"/>
      <c r="BN108" s="42"/>
      <c r="BO108" s="42"/>
      <c r="BP108" s="42"/>
      <c r="BQ108" s="42"/>
      <c r="BR108" s="42"/>
      <c r="BS108" s="42"/>
      <c r="BT108" s="42"/>
      <c r="BU108" s="42"/>
      <c r="BV108" s="42"/>
      <c r="BW108" s="42"/>
      <c r="BX108" s="43"/>
    </row>
    <row r="109" spans="1:79" ht="32.25" customHeight="1" x14ac:dyDescent="0.25">
      <c r="A109" s="52"/>
      <c r="B109" s="53"/>
      <c r="C109" s="53"/>
      <c r="D109" s="55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E109" s="55"/>
      <c r="AF109" s="55" t="s">
        <v>4</v>
      </c>
      <c r="AG109" s="55"/>
      <c r="AH109" s="55"/>
      <c r="AI109" s="55"/>
      <c r="AJ109" s="55"/>
      <c r="AK109" s="55" t="s">
        <v>3</v>
      </c>
      <c r="AL109" s="55"/>
      <c r="AM109" s="55"/>
      <c r="AN109" s="55"/>
      <c r="AO109" s="55"/>
      <c r="AP109" s="55" t="s">
        <v>123</v>
      </c>
      <c r="AQ109" s="55"/>
      <c r="AR109" s="55"/>
      <c r="AS109" s="55"/>
      <c r="AT109" s="55"/>
      <c r="AU109" s="55" t="s">
        <v>4</v>
      </c>
      <c r="AV109" s="55"/>
      <c r="AW109" s="55"/>
      <c r="AX109" s="55"/>
      <c r="AY109" s="55"/>
      <c r="AZ109" s="55" t="s">
        <v>3</v>
      </c>
      <c r="BA109" s="55"/>
      <c r="BB109" s="55"/>
      <c r="BC109" s="55"/>
      <c r="BD109" s="55"/>
      <c r="BE109" s="55" t="s">
        <v>90</v>
      </c>
      <c r="BF109" s="55"/>
      <c r="BG109" s="55"/>
      <c r="BH109" s="55"/>
      <c r="BI109" s="55"/>
      <c r="BJ109" s="55" t="s">
        <v>4</v>
      </c>
      <c r="BK109" s="55"/>
      <c r="BL109" s="55"/>
      <c r="BM109" s="55"/>
      <c r="BN109" s="55"/>
      <c r="BO109" s="55" t="s">
        <v>3</v>
      </c>
      <c r="BP109" s="55"/>
      <c r="BQ109" s="55"/>
      <c r="BR109" s="55"/>
      <c r="BS109" s="55"/>
      <c r="BT109" s="55" t="s">
        <v>97</v>
      </c>
      <c r="BU109" s="55"/>
      <c r="BV109" s="55"/>
      <c r="BW109" s="55"/>
      <c r="BX109" s="55"/>
    </row>
    <row r="110" spans="1:79" ht="15" customHeight="1" x14ac:dyDescent="0.25">
      <c r="A110" s="41">
        <v>1</v>
      </c>
      <c r="B110" s="42"/>
      <c r="C110" s="42"/>
      <c r="D110" s="55">
        <v>2</v>
      </c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>
        <v>3</v>
      </c>
      <c r="R110" s="55"/>
      <c r="S110" s="55"/>
      <c r="T110" s="55"/>
      <c r="U110" s="55"/>
      <c r="V110" s="55">
        <v>4</v>
      </c>
      <c r="W110" s="55"/>
      <c r="X110" s="55"/>
      <c r="Y110" s="55"/>
      <c r="Z110" s="55"/>
      <c r="AA110" s="55"/>
      <c r="AB110" s="55"/>
      <c r="AC110" s="55"/>
      <c r="AD110" s="55"/>
      <c r="AE110" s="55"/>
      <c r="AF110" s="55">
        <v>5</v>
      </c>
      <c r="AG110" s="55"/>
      <c r="AH110" s="55"/>
      <c r="AI110" s="55"/>
      <c r="AJ110" s="55"/>
      <c r="AK110" s="55">
        <v>6</v>
      </c>
      <c r="AL110" s="55"/>
      <c r="AM110" s="55"/>
      <c r="AN110" s="55"/>
      <c r="AO110" s="55"/>
      <c r="AP110" s="55">
        <v>7</v>
      </c>
      <c r="AQ110" s="55"/>
      <c r="AR110" s="55"/>
      <c r="AS110" s="55"/>
      <c r="AT110" s="55"/>
      <c r="AU110" s="55">
        <v>8</v>
      </c>
      <c r="AV110" s="55"/>
      <c r="AW110" s="55"/>
      <c r="AX110" s="55"/>
      <c r="AY110" s="55"/>
      <c r="AZ110" s="55">
        <v>9</v>
      </c>
      <c r="BA110" s="55"/>
      <c r="BB110" s="55"/>
      <c r="BC110" s="55"/>
      <c r="BD110" s="55"/>
      <c r="BE110" s="55">
        <v>10</v>
      </c>
      <c r="BF110" s="55"/>
      <c r="BG110" s="55"/>
      <c r="BH110" s="55"/>
      <c r="BI110" s="55"/>
      <c r="BJ110" s="55">
        <v>11</v>
      </c>
      <c r="BK110" s="55"/>
      <c r="BL110" s="55"/>
      <c r="BM110" s="55"/>
      <c r="BN110" s="55"/>
      <c r="BO110" s="55">
        <v>12</v>
      </c>
      <c r="BP110" s="55"/>
      <c r="BQ110" s="55"/>
      <c r="BR110" s="55"/>
      <c r="BS110" s="55"/>
      <c r="BT110" s="55">
        <v>13</v>
      </c>
      <c r="BU110" s="55"/>
      <c r="BV110" s="55"/>
      <c r="BW110" s="55"/>
      <c r="BX110" s="55"/>
    </row>
    <row r="111" spans="1:79" ht="10.5" hidden="1" customHeight="1" x14ac:dyDescent="0.25">
      <c r="A111" s="69" t="s">
        <v>154</v>
      </c>
      <c r="B111" s="70"/>
      <c r="C111" s="70"/>
      <c r="D111" s="55" t="s">
        <v>57</v>
      </c>
      <c r="E111" s="55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 t="s">
        <v>70</v>
      </c>
      <c r="R111" s="55"/>
      <c r="S111" s="55"/>
      <c r="T111" s="55"/>
      <c r="U111" s="55"/>
      <c r="V111" s="55" t="s">
        <v>71</v>
      </c>
      <c r="W111" s="55"/>
      <c r="X111" s="55"/>
      <c r="Y111" s="55"/>
      <c r="Z111" s="55"/>
      <c r="AA111" s="55"/>
      <c r="AB111" s="55"/>
      <c r="AC111" s="55"/>
      <c r="AD111" s="55"/>
      <c r="AE111" s="55"/>
      <c r="AF111" s="76" t="s">
        <v>111</v>
      </c>
      <c r="AG111" s="76"/>
      <c r="AH111" s="76"/>
      <c r="AI111" s="76"/>
      <c r="AJ111" s="76"/>
      <c r="AK111" s="102" t="s">
        <v>112</v>
      </c>
      <c r="AL111" s="102"/>
      <c r="AM111" s="102"/>
      <c r="AN111" s="102"/>
      <c r="AO111" s="102"/>
      <c r="AP111" s="89" t="s">
        <v>180</v>
      </c>
      <c r="AQ111" s="89"/>
      <c r="AR111" s="89"/>
      <c r="AS111" s="89"/>
      <c r="AT111" s="89"/>
      <c r="AU111" s="76" t="s">
        <v>113</v>
      </c>
      <c r="AV111" s="76"/>
      <c r="AW111" s="76"/>
      <c r="AX111" s="76"/>
      <c r="AY111" s="76"/>
      <c r="AZ111" s="102" t="s">
        <v>114</v>
      </c>
      <c r="BA111" s="102"/>
      <c r="BB111" s="102"/>
      <c r="BC111" s="102"/>
      <c r="BD111" s="102"/>
      <c r="BE111" s="89" t="s">
        <v>180</v>
      </c>
      <c r="BF111" s="89"/>
      <c r="BG111" s="89"/>
      <c r="BH111" s="89"/>
      <c r="BI111" s="89"/>
      <c r="BJ111" s="76" t="s">
        <v>105</v>
      </c>
      <c r="BK111" s="76"/>
      <c r="BL111" s="76"/>
      <c r="BM111" s="76"/>
      <c r="BN111" s="76"/>
      <c r="BO111" s="102" t="s">
        <v>106</v>
      </c>
      <c r="BP111" s="102"/>
      <c r="BQ111" s="102"/>
      <c r="BR111" s="102"/>
      <c r="BS111" s="102"/>
      <c r="BT111" s="89" t="s">
        <v>180</v>
      </c>
      <c r="BU111" s="89"/>
      <c r="BV111" s="89"/>
      <c r="BW111" s="89"/>
      <c r="BX111" s="89"/>
      <c r="CA111" t="s">
        <v>37</v>
      </c>
    </row>
    <row r="112" spans="1:79" s="6" customFormat="1" ht="15" customHeight="1" x14ac:dyDescent="0.25">
      <c r="A112" s="83">
        <v>0</v>
      </c>
      <c r="B112" s="84"/>
      <c r="C112" s="84"/>
      <c r="D112" s="103" t="s">
        <v>179</v>
      </c>
      <c r="E112" s="103"/>
      <c r="F112" s="103"/>
      <c r="G112" s="103"/>
      <c r="H112" s="103"/>
      <c r="I112" s="103"/>
      <c r="J112" s="103"/>
      <c r="K112" s="103"/>
      <c r="L112" s="103"/>
      <c r="M112" s="103"/>
      <c r="N112" s="103"/>
      <c r="O112" s="103"/>
      <c r="P112" s="103"/>
      <c r="Q112" s="103"/>
      <c r="R112" s="103"/>
      <c r="S112" s="103"/>
      <c r="T112" s="103"/>
      <c r="U112" s="103"/>
      <c r="V112" s="103"/>
      <c r="W112" s="103"/>
      <c r="X112" s="103"/>
      <c r="Y112" s="103"/>
      <c r="Z112" s="103"/>
      <c r="AA112" s="103"/>
      <c r="AB112" s="103"/>
      <c r="AC112" s="103"/>
      <c r="AD112" s="103"/>
      <c r="AE112" s="103"/>
      <c r="AF112" s="101"/>
      <c r="AG112" s="101"/>
      <c r="AH112" s="101"/>
      <c r="AI112" s="101"/>
      <c r="AJ112" s="101"/>
      <c r="AK112" s="101"/>
      <c r="AL112" s="101"/>
      <c r="AM112" s="101"/>
      <c r="AN112" s="101"/>
      <c r="AO112" s="101"/>
      <c r="AP112" s="101"/>
      <c r="AQ112" s="101"/>
      <c r="AR112" s="101"/>
      <c r="AS112" s="101"/>
      <c r="AT112" s="101"/>
      <c r="AU112" s="101"/>
      <c r="AV112" s="101"/>
      <c r="AW112" s="101"/>
      <c r="AX112" s="101"/>
      <c r="AY112" s="101"/>
      <c r="AZ112" s="101"/>
      <c r="BA112" s="101"/>
      <c r="BB112" s="101"/>
      <c r="BC112" s="101"/>
      <c r="BD112" s="101"/>
      <c r="BE112" s="101"/>
      <c r="BF112" s="101"/>
      <c r="BG112" s="101"/>
      <c r="BH112" s="101"/>
      <c r="BI112" s="101"/>
      <c r="BJ112" s="101"/>
      <c r="BK112" s="101"/>
      <c r="BL112" s="101"/>
      <c r="BM112" s="101"/>
      <c r="BN112" s="101"/>
      <c r="BO112" s="101"/>
      <c r="BP112" s="101"/>
      <c r="BQ112" s="101"/>
      <c r="BR112" s="101"/>
      <c r="BS112" s="101"/>
      <c r="BT112" s="101"/>
      <c r="BU112" s="101"/>
      <c r="BV112" s="101"/>
      <c r="BW112" s="101"/>
      <c r="BX112" s="101"/>
      <c r="CA112" s="6" t="s">
        <v>38</v>
      </c>
    </row>
    <row r="113" spans="1:79" s="25" customFormat="1" ht="27.6" customHeight="1" x14ac:dyDescent="0.25">
      <c r="A113" s="59">
        <v>0</v>
      </c>
      <c r="B113" s="60"/>
      <c r="C113" s="60"/>
      <c r="D113" s="132" t="s">
        <v>181</v>
      </c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4"/>
      <c r="Q113" s="55" t="s">
        <v>182</v>
      </c>
      <c r="R113" s="55"/>
      <c r="S113" s="55"/>
      <c r="T113" s="55"/>
      <c r="U113" s="55"/>
      <c r="V113" s="55" t="s">
        <v>183</v>
      </c>
      <c r="W113" s="55"/>
      <c r="X113" s="55"/>
      <c r="Y113" s="55"/>
      <c r="Z113" s="55"/>
      <c r="AA113" s="55"/>
      <c r="AB113" s="55"/>
      <c r="AC113" s="55"/>
      <c r="AD113" s="55"/>
      <c r="AE113" s="55"/>
      <c r="AF113" s="104">
        <v>0</v>
      </c>
      <c r="AG113" s="104"/>
      <c r="AH113" s="104"/>
      <c r="AI113" s="104"/>
      <c r="AJ113" s="104"/>
      <c r="AK113" s="104">
        <v>0</v>
      </c>
      <c r="AL113" s="104"/>
      <c r="AM113" s="104"/>
      <c r="AN113" s="104"/>
      <c r="AO113" s="104"/>
      <c r="AP113" s="104">
        <v>0</v>
      </c>
      <c r="AQ113" s="104"/>
      <c r="AR113" s="104"/>
      <c r="AS113" s="104"/>
      <c r="AT113" s="104"/>
      <c r="AU113" s="104">
        <v>100000</v>
      </c>
      <c r="AV113" s="104"/>
      <c r="AW113" s="104"/>
      <c r="AX113" s="104"/>
      <c r="AY113" s="104"/>
      <c r="AZ113" s="104">
        <v>9400</v>
      </c>
      <c r="BA113" s="104"/>
      <c r="BB113" s="104"/>
      <c r="BC113" s="104"/>
      <c r="BD113" s="104"/>
      <c r="BE113" s="104">
        <v>109400</v>
      </c>
      <c r="BF113" s="104"/>
      <c r="BG113" s="104"/>
      <c r="BH113" s="104"/>
      <c r="BI113" s="104"/>
      <c r="BJ113" s="104">
        <v>0</v>
      </c>
      <c r="BK113" s="104"/>
      <c r="BL113" s="104"/>
      <c r="BM113" s="104"/>
      <c r="BN113" s="104"/>
      <c r="BO113" s="104">
        <v>9400</v>
      </c>
      <c r="BP113" s="104"/>
      <c r="BQ113" s="104"/>
      <c r="BR113" s="104"/>
      <c r="BS113" s="104"/>
      <c r="BT113" s="104">
        <v>9400</v>
      </c>
      <c r="BU113" s="104"/>
      <c r="BV113" s="104"/>
      <c r="BW113" s="104"/>
      <c r="BX113" s="104"/>
    </row>
    <row r="114" spans="1:79" s="6" customFormat="1" ht="15" customHeight="1" x14ac:dyDescent="0.25">
      <c r="A114" s="83">
        <v>0</v>
      </c>
      <c r="B114" s="84"/>
      <c r="C114" s="84"/>
      <c r="D114" s="105" t="s">
        <v>184</v>
      </c>
      <c r="E114" s="106"/>
      <c r="F114" s="106"/>
      <c r="G114" s="106"/>
      <c r="H114" s="106"/>
      <c r="I114" s="106"/>
      <c r="J114" s="106"/>
      <c r="K114" s="106"/>
      <c r="L114" s="106"/>
      <c r="M114" s="106"/>
      <c r="N114" s="106"/>
      <c r="O114" s="106"/>
      <c r="P114" s="107"/>
      <c r="Q114" s="103"/>
      <c r="R114" s="103"/>
      <c r="S114" s="103"/>
      <c r="T114" s="103"/>
      <c r="U114" s="103"/>
      <c r="V114" s="103"/>
      <c r="W114" s="103"/>
      <c r="X114" s="103"/>
      <c r="Y114" s="103"/>
      <c r="Z114" s="103"/>
      <c r="AA114" s="103"/>
      <c r="AB114" s="103"/>
      <c r="AC114" s="103"/>
      <c r="AD114" s="103"/>
      <c r="AE114" s="103"/>
      <c r="AF114" s="101"/>
      <c r="AG114" s="101"/>
      <c r="AH114" s="101"/>
      <c r="AI114" s="101"/>
      <c r="AJ114" s="101"/>
      <c r="AK114" s="101"/>
      <c r="AL114" s="101"/>
      <c r="AM114" s="101"/>
      <c r="AN114" s="101"/>
      <c r="AO114" s="101"/>
      <c r="AP114" s="101"/>
      <c r="AQ114" s="101"/>
      <c r="AR114" s="101"/>
      <c r="AS114" s="101"/>
      <c r="AT114" s="101"/>
      <c r="AU114" s="101"/>
      <c r="AV114" s="101"/>
      <c r="AW114" s="101"/>
      <c r="AX114" s="101"/>
      <c r="AY114" s="101"/>
      <c r="AZ114" s="101"/>
      <c r="BA114" s="101"/>
      <c r="BB114" s="101"/>
      <c r="BC114" s="101"/>
      <c r="BD114" s="101"/>
      <c r="BE114" s="101"/>
      <c r="BF114" s="101"/>
      <c r="BG114" s="101"/>
      <c r="BH114" s="101"/>
      <c r="BI114" s="101"/>
      <c r="BJ114" s="101"/>
      <c r="BK114" s="101"/>
      <c r="BL114" s="101"/>
      <c r="BM114" s="101"/>
      <c r="BN114" s="101"/>
      <c r="BO114" s="101"/>
      <c r="BP114" s="101"/>
      <c r="BQ114" s="101"/>
      <c r="BR114" s="101"/>
      <c r="BS114" s="101"/>
      <c r="BT114" s="101"/>
      <c r="BU114" s="101"/>
      <c r="BV114" s="101"/>
      <c r="BW114" s="101"/>
      <c r="BX114" s="101"/>
    </row>
    <row r="115" spans="1:79" s="25" customFormat="1" ht="41.4" customHeight="1" x14ac:dyDescent="0.25">
      <c r="A115" s="59">
        <v>0</v>
      </c>
      <c r="B115" s="60"/>
      <c r="C115" s="60"/>
      <c r="D115" s="132" t="s">
        <v>185</v>
      </c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4"/>
      <c r="Q115" s="55" t="s">
        <v>186</v>
      </c>
      <c r="R115" s="55"/>
      <c r="S115" s="55"/>
      <c r="T115" s="55"/>
      <c r="U115" s="55"/>
      <c r="V115" s="55" t="s">
        <v>187</v>
      </c>
      <c r="W115" s="55"/>
      <c r="X115" s="55"/>
      <c r="Y115" s="55"/>
      <c r="Z115" s="55"/>
      <c r="AA115" s="55"/>
      <c r="AB115" s="55"/>
      <c r="AC115" s="55"/>
      <c r="AD115" s="55"/>
      <c r="AE115" s="55"/>
      <c r="AF115" s="104">
        <v>0</v>
      </c>
      <c r="AG115" s="104"/>
      <c r="AH115" s="104"/>
      <c r="AI115" s="104"/>
      <c r="AJ115" s="104"/>
      <c r="AK115" s="104">
        <v>0</v>
      </c>
      <c r="AL115" s="104"/>
      <c r="AM115" s="104"/>
      <c r="AN115" s="104"/>
      <c r="AO115" s="104"/>
      <c r="AP115" s="104">
        <v>0</v>
      </c>
      <c r="AQ115" s="104"/>
      <c r="AR115" s="104"/>
      <c r="AS115" s="104"/>
      <c r="AT115" s="104"/>
      <c r="AU115" s="104">
        <v>2</v>
      </c>
      <c r="AV115" s="104"/>
      <c r="AW115" s="104"/>
      <c r="AX115" s="104"/>
      <c r="AY115" s="104"/>
      <c r="AZ115" s="104">
        <v>2</v>
      </c>
      <c r="BA115" s="104"/>
      <c r="BB115" s="104"/>
      <c r="BC115" s="104"/>
      <c r="BD115" s="104"/>
      <c r="BE115" s="104">
        <v>2</v>
      </c>
      <c r="BF115" s="104"/>
      <c r="BG115" s="104"/>
      <c r="BH115" s="104"/>
      <c r="BI115" s="104"/>
      <c r="BJ115" s="104">
        <v>0</v>
      </c>
      <c r="BK115" s="104"/>
      <c r="BL115" s="104"/>
      <c r="BM115" s="104"/>
      <c r="BN115" s="104"/>
      <c r="BO115" s="104">
        <v>2</v>
      </c>
      <c r="BP115" s="104"/>
      <c r="BQ115" s="104"/>
      <c r="BR115" s="104"/>
      <c r="BS115" s="104"/>
      <c r="BT115" s="104">
        <v>2</v>
      </c>
      <c r="BU115" s="104"/>
      <c r="BV115" s="104"/>
      <c r="BW115" s="104"/>
      <c r="BX115" s="104"/>
    </row>
    <row r="116" spans="1:79" s="6" customFormat="1" ht="15" customHeight="1" x14ac:dyDescent="0.25">
      <c r="A116" s="83">
        <v>0</v>
      </c>
      <c r="B116" s="84"/>
      <c r="C116" s="84"/>
      <c r="D116" s="105" t="s">
        <v>188</v>
      </c>
      <c r="E116" s="106"/>
      <c r="F116" s="106"/>
      <c r="G116" s="106"/>
      <c r="H116" s="106"/>
      <c r="I116" s="106"/>
      <c r="J116" s="106"/>
      <c r="K116" s="106"/>
      <c r="L116" s="106"/>
      <c r="M116" s="106"/>
      <c r="N116" s="106"/>
      <c r="O116" s="106"/>
      <c r="P116" s="107"/>
      <c r="Q116" s="103"/>
      <c r="R116" s="103"/>
      <c r="S116" s="103"/>
      <c r="T116" s="103"/>
      <c r="U116" s="103"/>
      <c r="V116" s="103"/>
      <c r="W116" s="103"/>
      <c r="X116" s="103"/>
      <c r="Y116" s="103"/>
      <c r="Z116" s="103"/>
      <c r="AA116" s="103"/>
      <c r="AB116" s="103"/>
      <c r="AC116" s="103"/>
      <c r="AD116" s="103"/>
      <c r="AE116" s="103"/>
      <c r="AF116" s="101"/>
      <c r="AG116" s="101"/>
      <c r="AH116" s="101"/>
      <c r="AI116" s="101"/>
      <c r="AJ116" s="101"/>
      <c r="AK116" s="101"/>
      <c r="AL116" s="101"/>
      <c r="AM116" s="101"/>
      <c r="AN116" s="101"/>
      <c r="AO116" s="101"/>
      <c r="AP116" s="101"/>
      <c r="AQ116" s="101"/>
      <c r="AR116" s="101"/>
      <c r="AS116" s="101"/>
      <c r="AT116" s="101"/>
      <c r="AU116" s="101"/>
      <c r="AV116" s="101"/>
      <c r="AW116" s="101"/>
      <c r="AX116" s="101"/>
      <c r="AY116" s="101"/>
      <c r="AZ116" s="101"/>
      <c r="BA116" s="101"/>
      <c r="BB116" s="101"/>
      <c r="BC116" s="101"/>
      <c r="BD116" s="101"/>
      <c r="BE116" s="101"/>
      <c r="BF116" s="101"/>
      <c r="BG116" s="101"/>
      <c r="BH116" s="101"/>
      <c r="BI116" s="101"/>
      <c r="BJ116" s="101"/>
      <c r="BK116" s="101"/>
      <c r="BL116" s="101"/>
      <c r="BM116" s="101"/>
      <c r="BN116" s="101"/>
      <c r="BO116" s="101"/>
      <c r="BP116" s="101"/>
      <c r="BQ116" s="101"/>
      <c r="BR116" s="101"/>
      <c r="BS116" s="101"/>
      <c r="BT116" s="101"/>
      <c r="BU116" s="101"/>
      <c r="BV116" s="101"/>
      <c r="BW116" s="101"/>
      <c r="BX116" s="101"/>
    </row>
    <row r="117" spans="1:79" s="25" customFormat="1" ht="27.6" customHeight="1" x14ac:dyDescent="0.25">
      <c r="A117" s="59">
        <v>0</v>
      </c>
      <c r="B117" s="60"/>
      <c r="C117" s="60"/>
      <c r="D117" s="132" t="s">
        <v>189</v>
      </c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4"/>
      <c r="Q117" s="55" t="s">
        <v>182</v>
      </c>
      <c r="R117" s="55"/>
      <c r="S117" s="55"/>
      <c r="T117" s="55"/>
      <c r="U117" s="55"/>
      <c r="V117" s="55" t="s">
        <v>187</v>
      </c>
      <c r="W117" s="55"/>
      <c r="X117" s="55"/>
      <c r="Y117" s="55"/>
      <c r="Z117" s="55"/>
      <c r="AA117" s="55"/>
      <c r="AB117" s="55"/>
      <c r="AC117" s="55"/>
      <c r="AD117" s="55"/>
      <c r="AE117" s="55"/>
      <c r="AF117" s="104">
        <v>0</v>
      </c>
      <c r="AG117" s="104"/>
      <c r="AH117" s="104"/>
      <c r="AI117" s="104"/>
      <c r="AJ117" s="104"/>
      <c r="AK117" s="104">
        <v>0</v>
      </c>
      <c r="AL117" s="104"/>
      <c r="AM117" s="104"/>
      <c r="AN117" s="104"/>
      <c r="AO117" s="104"/>
      <c r="AP117" s="104">
        <v>0</v>
      </c>
      <c r="AQ117" s="104"/>
      <c r="AR117" s="104"/>
      <c r="AS117" s="104"/>
      <c r="AT117" s="104"/>
      <c r="AU117" s="104">
        <v>50000</v>
      </c>
      <c r="AV117" s="104"/>
      <c r="AW117" s="104"/>
      <c r="AX117" s="104"/>
      <c r="AY117" s="104"/>
      <c r="AZ117" s="104">
        <v>4700</v>
      </c>
      <c r="BA117" s="104"/>
      <c r="BB117" s="104"/>
      <c r="BC117" s="104"/>
      <c r="BD117" s="104"/>
      <c r="BE117" s="104">
        <v>54700</v>
      </c>
      <c r="BF117" s="104"/>
      <c r="BG117" s="104"/>
      <c r="BH117" s="104"/>
      <c r="BI117" s="104"/>
      <c r="BJ117" s="104">
        <v>0</v>
      </c>
      <c r="BK117" s="104"/>
      <c r="BL117" s="104"/>
      <c r="BM117" s="104"/>
      <c r="BN117" s="104"/>
      <c r="BO117" s="104">
        <v>4700</v>
      </c>
      <c r="BP117" s="104"/>
      <c r="BQ117" s="104"/>
      <c r="BR117" s="104"/>
      <c r="BS117" s="104"/>
      <c r="BT117" s="104">
        <v>4700</v>
      </c>
      <c r="BU117" s="104"/>
      <c r="BV117" s="104"/>
      <c r="BW117" s="104"/>
      <c r="BX117" s="104"/>
    </row>
    <row r="118" spans="1:79" s="6" customFormat="1" ht="15" customHeight="1" x14ac:dyDescent="0.25">
      <c r="A118" s="83">
        <v>0</v>
      </c>
      <c r="B118" s="84"/>
      <c r="C118" s="84"/>
      <c r="D118" s="105" t="s">
        <v>190</v>
      </c>
      <c r="E118" s="106"/>
      <c r="F118" s="106"/>
      <c r="G118" s="106"/>
      <c r="H118" s="106"/>
      <c r="I118" s="106"/>
      <c r="J118" s="106"/>
      <c r="K118" s="106"/>
      <c r="L118" s="106"/>
      <c r="M118" s="106"/>
      <c r="N118" s="106"/>
      <c r="O118" s="106"/>
      <c r="P118" s="107"/>
      <c r="Q118" s="103"/>
      <c r="R118" s="103"/>
      <c r="S118" s="103"/>
      <c r="T118" s="103"/>
      <c r="U118" s="103"/>
      <c r="V118" s="103"/>
      <c r="W118" s="103"/>
      <c r="X118" s="103"/>
      <c r="Y118" s="103"/>
      <c r="Z118" s="103"/>
      <c r="AA118" s="103"/>
      <c r="AB118" s="103"/>
      <c r="AC118" s="103"/>
      <c r="AD118" s="103"/>
      <c r="AE118" s="103"/>
      <c r="AF118" s="101"/>
      <c r="AG118" s="101"/>
      <c r="AH118" s="101"/>
      <c r="AI118" s="101"/>
      <c r="AJ118" s="101"/>
      <c r="AK118" s="101"/>
      <c r="AL118" s="101"/>
      <c r="AM118" s="101"/>
      <c r="AN118" s="101"/>
      <c r="AO118" s="101"/>
      <c r="AP118" s="101"/>
      <c r="AQ118" s="101"/>
      <c r="AR118" s="101"/>
      <c r="AS118" s="101"/>
      <c r="AT118" s="101"/>
      <c r="AU118" s="101"/>
      <c r="AV118" s="101"/>
      <c r="AW118" s="101"/>
      <c r="AX118" s="101"/>
      <c r="AY118" s="101"/>
      <c r="AZ118" s="101"/>
      <c r="BA118" s="101"/>
      <c r="BB118" s="101"/>
      <c r="BC118" s="101"/>
      <c r="BD118" s="101"/>
      <c r="BE118" s="101"/>
      <c r="BF118" s="101"/>
      <c r="BG118" s="101"/>
      <c r="BH118" s="101"/>
      <c r="BI118" s="101"/>
      <c r="BJ118" s="101"/>
      <c r="BK118" s="101"/>
      <c r="BL118" s="101"/>
      <c r="BM118" s="101"/>
      <c r="BN118" s="101"/>
      <c r="BO118" s="101"/>
      <c r="BP118" s="101"/>
      <c r="BQ118" s="101"/>
      <c r="BR118" s="101"/>
      <c r="BS118" s="101"/>
      <c r="BT118" s="101"/>
      <c r="BU118" s="101"/>
      <c r="BV118" s="101"/>
      <c r="BW118" s="101"/>
      <c r="BX118" s="101"/>
    </row>
    <row r="119" spans="1:79" s="25" customFormat="1" ht="15" customHeight="1" x14ac:dyDescent="0.25">
      <c r="A119" s="59">
        <v>0</v>
      </c>
      <c r="B119" s="60"/>
      <c r="C119" s="60"/>
      <c r="D119" s="132" t="s">
        <v>191</v>
      </c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4"/>
      <c r="Q119" s="55" t="s">
        <v>192</v>
      </c>
      <c r="R119" s="55"/>
      <c r="S119" s="55"/>
      <c r="T119" s="55"/>
      <c r="U119" s="55"/>
      <c r="V119" s="55" t="s">
        <v>187</v>
      </c>
      <c r="W119" s="55"/>
      <c r="X119" s="55"/>
      <c r="Y119" s="55"/>
      <c r="Z119" s="55"/>
      <c r="AA119" s="55"/>
      <c r="AB119" s="55"/>
      <c r="AC119" s="55"/>
      <c r="AD119" s="55"/>
      <c r="AE119" s="55"/>
      <c r="AF119" s="104">
        <v>0</v>
      </c>
      <c r="AG119" s="104"/>
      <c r="AH119" s="104"/>
      <c r="AI119" s="104"/>
      <c r="AJ119" s="104"/>
      <c r="AK119" s="104">
        <v>0</v>
      </c>
      <c r="AL119" s="104"/>
      <c r="AM119" s="104"/>
      <c r="AN119" s="104"/>
      <c r="AO119" s="104"/>
      <c r="AP119" s="104">
        <v>0</v>
      </c>
      <c r="AQ119" s="104"/>
      <c r="AR119" s="104"/>
      <c r="AS119" s="104"/>
      <c r="AT119" s="104"/>
      <c r="AU119" s="104">
        <v>100</v>
      </c>
      <c r="AV119" s="104"/>
      <c r="AW119" s="104"/>
      <c r="AX119" s="104"/>
      <c r="AY119" s="104"/>
      <c r="AZ119" s="104">
        <v>100</v>
      </c>
      <c r="BA119" s="104"/>
      <c r="BB119" s="104"/>
      <c r="BC119" s="104"/>
      <c r="BD119" s="104"/>
      <c r="BE119" s="104">
        <v>100</v>
      </c>
      <c r="BF119" s="104"/>
      <c r="BG119" s="104"/>
      <c r="BH119" s="104"/>
      <c r="BI119" s="104"/>
      <c r="BJ119" s="104">
        <v>0</v>
      </c>
      <c r="BK119" s="104"/>
      <c r="BL119" s="104"/>
      <c r="BM119" s="104"/>
      <c r="BN119" s="104"/>
      <c r="BO119" s="104">
        <v>100</v>
      </c>
      <c r="BP119" s="104"/>
      <c r="BQ119" s="104"/>
      <c r="BR119" s="104"/>
      <c r="BS119" s="104"/>
      <c r="BT119" s="104">
        <v>100</v>
      </c>
      <c r="BU119" s="104"/>
      <c r="BV119" s="104"/>
      <c r="BW119" s="104"/>
      <c r="BX119" s="104"/>
    </row>
    <row r="121" spans="1:79" ht="14.25" customHeight="1" x14ac:dyDescent="0.25">
      <c r="A121" s="34" t="s">
        <v>239</v>
      </c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34"/>
      <c r="AM121" s="34"/>
      <c r="AN121" s="34"/>
      <c r="AO121" s="34"/>
      <c r="AP121" s="34"/>
      <c r="AQ121" s="34"/>
      <c r="AR121" s="34"/>
      <c r="AS121" s="34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  <c r="BF121" s="34"/>
      <c r="BG121" s="34"/>
      <c r="BH121" s="34"/>
      <c r="BI121" s="34"/>
      <c r="BJ121" s="34"/>
      <c r="BK121" s="34"/>
      <c r="BL121" s="34"/>
    </row>
    <row r="122" spans="1:79" ht="23.1" customHeight="1" x14ac:dyDescent="0.25">
      <c r="A122" s="49" t="s">
        <v>6</v>
      </c>
      <c r="B122" s="50"/>
      <c r="C122" s="50"/>
      <c r="D122" s="55" t="s">
        <v>9</v>
      </c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 t="s">
        <v>8</v>
      </c>
      <c r="R122" s="55"/>
      <c r="S122" s="55"/>
      <c r="T122" s="55"/>
      <c r="U122" s="55"/>
      <c r="V122" s="55" t="s">
        <v>7</v>
      </c>
      <c r="W122" s="55"/>
      <c r="X122" s="55"/>
      <c r="Y122" s="55"/>
      <c r="Z122" s="55"/>
      <c r="AA122" s="55"/>
      <c r="AB122" s="55"/>
      <c r="AC122" s="55"/>
      <c r="AD122" s="55"/>
      <c r="AE122" s="55"/>
      <c r="AF122" s="41" t="s">
        <v>230</v>
      </c>
      <c r="AG122" s="42"/>
      <c r="AH122" s="42"/>
      <c r="AI122" s="42"/>
      <c r="AJ122" s="42"/>
      <c r="AK122" s="42"/>
      <c r="AL122" s="42"/>
      <c r="AM122" s="42"/>
      <c r="AN122" s="42"/>
      <c r="AO122" s="42"/>
      <c r="AP122" s="42"/>
      <c r="AQ122" s="42"/>
      <c r="AR122" s="42"/>
      <c r="AS122" s="42"/>
      <c r="AT122" s="43"/>
      <c r="AU122" s="41" t="s">
        <v>235</v>
      </c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  <c r="BF122" s="42"/>
      <c r="BG122" s="42"/>
      <c r="BH122" s="42"/>
      <c r="BI122" s="43"/>
    </row>
    <row r="123" spans="1:79" ht="28.5" customHeight="1" x14ac:dyDescent="0.25">
      <c r="A123" s="52"/>
      <c r="B123" s="53"/>
      <c r="C123" s="53"/>
      <c r="D123" s="55"/>
      <c r="E123" s="55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E123" s="55"/>
      <c r="AF123" s="55" t="s">
        <v>4</v>
      </c>
      <c r="AG123" s="55"/>
      <c r="AH123" s="55"/>
      <c r="AI123" s="55"/>
      <c r="AJ123" s="55"/>
      <c r="AK123" s="55" t="s">
        <v>3</v>
      </c>
      <c r="AL123" s="55"/>
      <c r="AM123" s="55"/>
      <c r="AN123" s="55"/>
      <c r="AO123" s="55"/>
      <c r="AP123" s="55" t="s">
        <v>123</v>
      </c>
      <c r="AQ123" s="55"/>
      <c r="AR123" s="55"/>
      <c r="AS123" s="55"/>
      <c r="AT123" s="55"/>
      <c r="AU123" s="55" t="s">
        <v>4</v>
      </c>
      <c r="AV123" s="55"/>
      <c r="AW123" s="55"/>
      <c r="AX123" s="55"/>
      <c r="AY123" s="55"/>
      <c r="AZ123" s="55" t="s">
        <v>3</v>
      </c>
      <c r="BA123" s="55"/>
      <c r="BB123" s="55"/>
      <c r="BC123" s="55"/>
      <c r="BD123" s="55"/>
      <c r="BE123" s="55" t="s">
        <v>90</v>
      </c>
      <c r="BF123" s="55"/>
      <c r="BG123" s="55"/>
      <c r="BH123" s="55"/>
      <c r="BI123" s="55"/>
    </row>
    <row r="124" spans="1:79" ht="15" customHeight="1" x14ac:dyDescent="0.25">
      <c r="A124" s="41">
        <v>1</v>
      </c>
      <c r="B124" s="42"/>
      <c r="C124" s="42"/>
      <c r="D124" s="55">
        <v>2</v>
      </c>
      <c r="E124" s="55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>
        <v>3</v>
      </c>
      <c r="R124" s="55"/>
      <c r="S124" s="55"/>
      <c r="T124" s="55"/>
      <c r="U124" s="55"/>
      <c r="V124" s="55">
        <v>4</v>
      </c>
      <c r="W124" s="55"/>
      <c r="X124" s="55"/>
      <c r="Y124" s="55"/>
      <c r="Z124" s="55"/>
      <c r="AA124" s="55"/>
      <c r="AB124" s="55"/>
      <c r="AC124" s="55"/>
      <c r="AD124" s="55"/>
      <c r="AE124" s="55"/>
      <c r="AF124" s="55">
        <v>5</v>
      </c>
      <c r="AG124" s="55"/>
      <c r="AH124" s="55"/>
      <c r="AI124" s="55"/>
      <c r="AJ124" s="55"/>
      <c r="AK124" s="55">
        <v>6</v>
      </c>
      <c r="AL124" s="55"/>
      <c r="AM124" s="55"/>
      <c r="AN124" s="55"/>
      <c r="AO124" s="55"/>
      <c r="AP124" s="55">
        <v>7</v>
      </c>
      <c r="AQ124" s="55"/>
      <c r="AR124" s="55"/>
      <c r="AS124" s="55"/>
      <c r="AT124" s="55"/>
      <c r="AU124" s="55">
        <v>8</v>
      </c>
      <c r="AV124" s="55"/>
      <c r="AW124" s="55"/>
      <c r="AX124" s="55"/>
      <c r="AY124" s="55"/>
      <c r="AZ124" s="55">
        <v>9</v>
      </c>
      <c r="BA124" s="55"/>
      <c r="BB124" s="55"/>
      <c r="BC124" s="55"/>
      <c r="BD124" s="55"/>
      <c r="BE124" s="55">
        <v>10</v>
      </c>
      <c r="BF124" s="55"/>
      <c r="BG124" s="55"/>
      <c r="BH124" s="55"/>
      <c r="BI124" s="55"/>
    </row>
    <row r="125" spans="1:79" ht="15.75" hidden="1" customHeight="1" x14ac:dyDescent="0.25">
      <c r="A125" s="69" t="s">
        <v>154</v>
      </c>
      <c r="B125" s="70"/>
      <c r="C125" s="70"/>
      <c r="D125" s="55" t="s">
        <v>57</v>
      </c>
      <c r="E125" s="55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 t="s">
        <v>70</v>
      </c>
      <c r="R125" s="55"/>
      <c r="S125" s="55"/>
      <c r="T125" s="55"/>
      <c r="U125" s="55"/>
      <c r="V125" s="55" t="s">
        <v>71</v>
      </c>
      <c r="W125" s="55"/>
      <c r="X125" s="55"/>
      <c r="Y125" s="55"/>
      <c r="Z125" s="55"/>
      <c r="AA125" s="55"/>
      <c r="AB125" s="55"/>
      <c r="AC125" s="55"/>
      <c r="AD125" s="55"/>
      <c r="AE125" s="55"/>
      <c r="AF125" s="76" t="s">
        <v>107</v>
      </c>
      <c r="AG125" s="76"/>
      <c r="AH125" s="76"/>
      <c r="AI125" s="76"/>
      <c r="AJ125" s="76"/>
      <c r="AK125" s="102" t="s">
        <v>108</v>
      </c>
      <c r="AL125" s="102"/>
      <c r="AM125" s="102"/>
      <c r="AN125" s="102"/>
      <c r="AO125" s="102"/>
      <c r="AP125" s="89" t="s">
        <v>180</v>
      </c>
      <c r="AQ125" s="89"/>
      <c r="AR125" s="89"/>
      <c r="AS125" s="89"/>
      <c r="AT125" s="89"/>
      <c r="AU125" s="76" t="s">
        <v>109</v>
      </c>
      <c r="AV125" s="76"/>
      <c r="AW125" s="76"/>
      <c r="AX125" s="76"/>
      <c r="AY125" s="76"/>
      <c r="AZ125" s="102" t="s">
        <v>110</v>
      </c>
      <c r="BA125" s="102"/>
      <c r="BB125" s="102"/>
      <c r="BC125" s="102"/>
      <c r="BD125" s="102"/>
      <c r="BE125" s="89" t="s">
        <v>180</v>
      </c>
      <c r="BF125" s="89"/>
      <c r="BG125" s="89"/>
      <c r="BH125" s="89"/>
      <c r="BI125" s="89"/>
      <c r="CA125" t="s">
        <v>39</v>
      </c>
    </row>
    <row r="126" spans="1:79" s="6" customFormat="1" ht="13.8" x14ac:dyDescent="0.25">
      <c r="A126" s="83">
        <v>0</v>
      </c>
      <c r="B126" s="84"/>
      <c r="C126" s="84"/>
      <c r="D126" s="103" t="s">
        <v>179</v>
      </c>
      <c r="E126" s="103"/>
      <c r="F126" s="103"/>
      <c r="G126" s="103"/>
      <c r="H126" s="103"/>
      <c r="I126" s="103"/>
      <c r="J126" s="103"/>
      <c r="K126" s="103"/>
      <c r="L126" s="103"/>
      <c r="M126" s="103"/>
      <c r="N126" s="103"/>
      <c r="O126" s="103"/>
      <c r="P126" s="103"/>
      <c r="Q126" s="103"/>
      <c r="R126" s="103"/>
      <c r="S126" s="103"/>
      <c r="T126" s="103"/>
      <c r="U126" s="103"/>
      <c r="V126" s="103"/>
      <c r="W126" s="103"/>
      <c r="X126" s="103"/>
      <c r="Y126" s="103"/>
      <c r="Z126" s="103"/>
      <c r="AA126" s="103"/>
      <c r="AB126" s="103"/>
      <c r="AC126" s="103"/>
      <c r="AD126" s="103"/>
      <c r="AE126" s="103"/>
      <c r="AF126" s="101"/>
      <c r="AG126" s="101"/>
      <c r="AH126" s="101"/>
      <c r="AI126" s="101"/>
      <c r="AJ126" s="101"/>
      <c r="AK126" s="101"/>
      <c r="AL126" s="101"/>
      <c r="AM126" s="101"/>
      <c r="AN126" s="101"/>
      <c r="AO126" s="101"/>
      <c r="AP126" s="101"/>
      <c r="AQ126" s="101"/>
      <c r="AR126" s="101"/>
      <c r="AS126" s="101"/>
      <c r="AT126" s="101"/>
      <c r="AU126" s="101"/>
      <c r="AV126" s="101"/>
      <c r="AW126" s="101"/>
      <c r="AX126" s="101"/>
      <c r="AY126" s="101"/>
      <c r="AZ126" s="101"/>
      <c r="BA126" s="101"/>
      <c r="BB126" s="101"/>
      <c r="BC126" s="101"/>
      <c r="BD126" s="101"/>
      <c r="BE126" s="101"/>
      <c r="BF126" s="101"/>
      <c r="BG126" s="101"/>
      <c r="BH126" s="101"/>
      <c r="BI126" s="101"/>
      <c r="CA126" s="6" t="s">
        <v>40</v>
      </c>
    </row>
    <row r="127" spans="1:79" s="25" customFormat="1" ht="27.6" customHeight="1" x14ac:dyDescent="0.25">
      <c r="A127" s="59">
        <v>0</v>
      </c>
      <c r="B127" s="60"/>
      <c r="C127" s="60"/>
      <c r="D127" s="132" t="s">
        <v>181</v>
      </c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4"/>
      <c r="Q127" s="55" t="s">
        <v>182</v>
      </c>
      <c r="R127" s="55"/>
      <c r="S127" s="55"/>
      <c r="T127" s="55"/>
      <c r="U127" s="55"/>
      <c r="V127" s="55" t="s">
        <v>183</v>
      </c>
      <c r="W127" s="55"/>
      <c r="X127" s="55"/>
      <c r="Y127" s="55"/>
      <c r="Z127" s="55"/>
      <c r="AA127" s="55"/>
      <c r="AB127" s="55"/>
      <c r="AC127" s="55"/>
      <c r="AD127" s="55"/>
      <c r="AE127" s="55"/>
      <c r="AF127" s="104">
        <v>0</v>
      </c>
      <c r="AG127" s="104"/>
      <c r="AH127" s="104"/>
      <c r="AI127" s="104"/>
      <c r="AJ127" s="104"/>
      <c r="AK127" s="104">
        <v>0</v>
      </c>
      <c r="AL127" s="104"/>
      <c r="AM127" s="104"/>
      <c r="AN127" s="104"/>
      <c r="AO127" s="104"/>
      <c r="AP127" s="104">
        <v>0</v>
      </c>
      <c r="AQ127" s="104"/>
      <c r="AR127" s="104"/>
      <c r="AS127" s="104"/>
      <c r="AT127" s="104"/>
      <c r="AU127" s="104">
        <v>0</v>
      </c>
      <c r="AV127" s="104"/>
      <c r="AW127" s="104"/>
      <c r="AX127" s="104"/>
      <c r="AY127" s="104"/>
      <c r="AZ127" s="104">
        <v>0</v>
      </c>
      <c r="BA127" s="104"/>
      <c r="BB127" s="104"/>
      <c r="BC127" s="104"/>
      <c r="BD127" s="104"/>
      <c r="BE127" s="104">
        <v>0</v>
      </c>
      <c r="BF127" s="104"/>
      <c r="BG127" s="104"/>
      <c r="BH127" s="104"/>
      <c r="BI127" s="104"/>
    </row>
    <row r="128" spans="1:79" s="6" customFormat="1" ht="13.8" x14ac:dyDescent="0.25">
      <c r="A128" s="83">
        <v>0</v>
      </c>
      <c r="B128" s="84"/>
      <c r="C128" s="84"/>
      <c r="D128" s="105" t="s">
        <v>184</v>
      </c>
      <c r="E128" s="106"/>
      <c r="F128" s="106"/>
      <c r="G128" s="106"/>
      <c r="H128" s="106"/>
      <c r="I128" s="106"/>
      <c r="J128" s="106"/>
      <c r="K128" s="106"/>
      <c r="L128" s="106"/>
      <c r="M128" s="106"/>
      <c r="N128" s="106"/>
      <c r="O128" s="106"/>
      <c r="P128" s="107"/>
      <c r="Q128" s="103"/>
      <c r="R128" s="103"/>
      <c r="S128" s="103"/>
      <c r="T128" s="103"/>
      <c r="U128" s="103"/>
      <c r="V128" s="103"/>
      <c r="W128" s="103"/>
      <c r="X128" s="103"/>
      <c r="Y128" s="103"/>
      <c r="Z128" s="103"/>
      <c r="AA128" s="103"/>
      <c r="AB128" s="103"/>
      <c r="AC128" s="103"/>
      <c r="AD128" s="103"/>
      <c r="AE128" s="103"/>
      <c r="AF128" s="101"/>
      <c r="AG128" s="101"/>
      <c r="AH128" s="101"/>
      <c r="AI128" s="101"/>
      <c r="AJ128" s="101"/>
      <c r="AK128" s="101"/>
      <c r="AL128" s="101"/>
      <c r="AM128" s="101"/>
      <c r="AN128" s="101"/>
      <c r="AO128" s="101"/>
      <c r="AP128" s="101"/>
      <c r="AQ128" s="101"/>
      <c r="AR128" s="101"/>
      <c r="AS128" s="101"/>
      <c r="AT128" s="101"/>
      <c r="AU128" s="101"/>
      <c r="AV128" s="101"/>
      <c r="AW128" s="101"/>
      <c r="AX128" s="101"/>
      <c r="AY128" s="101"/>
      <c r="AZ128" s="101"/>
      <c r="BA128" s="101"/>
      <c r="BB128" s="101"/>
      <c r="BC128" s="101"/>
      <c r="BD128" s="101"/>
      <c r="BE128" s="101"/>
      <c r="BF128" s="101"/>
      <c r="BG128" s="101"/>
      <c r="BH128" s="101"/>
      <c r="BI128" s="101"/>
    </row>
    <row r="129" spans="1:79" s="25" customFormat="1" ht="41.4" customHeight="1" x14ac:dyDescent="0.25">
      <c r="A129" s="59">
        <v>0</v>
      </c>
      <c r="B129" s="60"/>
      <c r="C129" s="60"/>
      <c r="D129" s="132" t="s">
        <v>185</v>
      </c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4"/>
      <c r="Q129" s="55" t="s">
        <v>186</v>
      </c>
      <c r="R129" s="55"/>
      <c r="S129" s="55"/>
      <c r="T129" s="55"/>
      <c r="U129" s="55"/>
      <c r="V129" s="55" t="s">
        <v>187</v>
      </c>
      <c r="W129" s="55"/>
      <c r="X129" s="55"/>
      <c r="Y129" s="55"/>
      <c r="Z129" s="55"/>
      <c r="AA129" s="55"/>
      <c r="AB129" s="55"/>
      <c r="AC129" s="55"/>
      <c r="AD129" s="55"/>
      <c r="AE129" s="55"/>
      <c r="AF129" s="104">
        <v>0</v>
      </c>
      <c r="AG129" s="104"/>
      <c r="AH129" s="104"/>
      <c r="AI129" s="104"/>
      <c r="AJ129" s="104"/>
      <c r="AK129" s="104">
        <v>0</v>
      </c>
      <c r="AL129" s="104"/>
      <c r="AM129" s="104"/>
      <c r="AN129" s="104"/>
      <c r="AO129" s="104"/>
      <c r="AP129" s="104">
        <v>0</v>
      </c>
      <c r="AQ129" s="104"/>
      <c r="AR129" s="104"/>
      <c r="AS129" s="104"/>
      <c r="AT129" s="104"/>
      <c r="AU129" s="104">
        <v>0</v>
      </c>
      <c r="AV129" s="104"/>
      <c r="AW129" s="104"/>
      <c r="AX129" s="104"/>
      <c r="AY129" s="104"/>
      <c r="AZ129" s="104">
        <v>0</v>
      </c>
      <c r="BA129" s="104"/>
      <c r="BB129" s="104"/>
      <c r="BC129" s="104"/>
      <c r="BD129" s="104"/>
      <c r="BE129" s="104">
        <v>0</v>
      </c>
      <c r="BF129" s="104"/>
      <c r="BG129" s="104"/>
      <c r="BH129" s="104"/>
      <c r="BI129" s="104"/>
    </row>
    <row r="130" spans="1:79" s="6" customFormat="1" ht="13.8" x14ac:dyDescent="0.25">
      <c r="A130" s="83">
        <v>0</v>
      </c>
      <c r="B130" s="84"/>
      <c r="C130" s="84"/>
      <c r="D130" s="105" t="s">
        <v>188</v>
      </c>
      <c r="E130" s="106"/>
      <c r="F130" s="106"/>
      <c r="G130" s="106"/>
      <c r="H130" s="106"/>
      <c r="I130" s="106"/>
      <c r="J130" s="106"/>
      <c r="K130" s="106"/>
      <c r="L130" s="106"/>
      <c r="M130" s="106"/>
      <c r="N130" s="106"/>
      <c r="O130" s="106"/>
      <c r="P130" s="107"/>
      <c r="Q130" s="103"/>
      <c r="R130" s="103"/>
      <c r="S130" s="103"/>
      <c r="T130" s="103"/>
      <c r="U130" s="103"/>
      <c r="V130" s="103"/>
      <c r="W130" s="103"/>
      <c r="X130" s="103"/>
      <c r="Y130" s="103"/>
      <c r="Z130" s="103"/>
      <c r="AA130" s="103"/>
      <c r="AB130" s="103"/>
      <c r="AC130" s="103"/>
      <c r="AD130" s="103"/>
      <c r="AE130" s="103"/>
      <c r="AF130" s="101"/>
      <c r="AG130" s="101"/>
      <c r="AH130" s="101"/>
      <c r="AI130" s="101"/>
      <c r="AJ130" s="101"/>
      <c r="AK130" s="101"/>
      <c r="AL130" s="101"/>
      <c r="AM130" s="101"/>
      <c r="AN130" s="101"/>
      <c r="AO130" s="101"/>
      <c r="AP130" s="101"/>
      <c r="AQ130" s="101"/>
      <c r="AR130" s="101"/>
      <c r="AS130" s="101"/>
      <c r="AT130" s="101"/>
      <c r="AU130" s="101"/>
      <c r="AV130" s="101"/>
      <c r="AW130" s="101"/>
      <c r="AX130" s="101"/>
      <c r="AY130" s="101"/>
      <c r="AZ130" s="101"/>
      <c r="BA130" s="101"/>
      <c r="BB130" s="101"/>
      <c r="BC130" s="101"/>
      <c r="BD130" s="101"/>
      <c r="BE130" s="101"/>
      <c r="BF130" s="101"/>
      <c r="BG130" s="101"/>
      <c r="BH130" s="101"/>
      <c r="BI130" s="101"/>
    </row>
    <row r="131" spans="1:79" s="25" customFormat="1" ht="27.6" customHeight="1" x14ac:dyDescent="0.25">
      <c r="A131" s="59">
        <v>0</v>
      </c>
      <c r="B131" s="60"/>
      <c r="C131" s="60"/>
      <c r="D131" s="132" t="s">
        <v>189</v>
      </c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4"/>
      <c r="Q131" s="55" t="s">
        <v>182</v>
      </c>
      <c r="R131" s="55"/>
      <c r="S131" s="55"/>
      <c r="T131" s="55"/>
      <c r="U131" s="55"/>
      <c r="V131" s="55" t="s">
        <v>187</v>
      </c>
      <c r="W131" s="55"/>
      <c r="X131" s="55"/>
      <c r="Y131" s="55"/>
      <c r="Z131" s="55"/>
      <c r="AA131" s="55"/>
      <c r="AB131" s="55"/>
      <c r="AC131" s="55"/>
      <c r="AD131" s="55"/>
      <c r="AE131" s="55"/>
      <c r="AF131" s="104">
        <v>0</v>
      </c>
      <c r="AG131" s="104"/>
      <c r="AH131" s="104"/>
      <c r="AI131" s="104"/>
      <c r="AJ131" s="104"/>
      <c r="AK131" s="104">
        <v>0</v>
      </c>
      <c r="AL131" s="104"/>
      <c r="AM131" s="104"/>
      <c r="AN131" s="104"/>
      <c r="AO131" s="104"/>
      <c r="AP131" s="104">
        <v>0</v>
      </c>
      <c r="AQ131" s="104"/>
      <c r="AR131" s="104"/>
      <c r="AS131" s="104"/>
      <c r="AT131" s="104"/>
      <c r="AU131" s="104">
        <v>0</v>
      </c>
      <c r="AV131" s="104"/>
      <c r="AW131" s="104"/>
      <c r="AX131" s="104"/>
      <c r="AY131" s="104"/>
      <c r="AZ131" s="104">
        <v>0</v>
      </c>
      <c r="BA131" s="104"/>
      <c r="BB131" s="104"/>
      <c r="BC131" s="104"/>
      <c r="BD131" s="104"/>
      <c r="BE131" s="104">
        <v>0</v>
      </c>
      <c r="BF131" s="104"/>
      <c r="BG131" s="104"/>
      <c r="BH131" s="104"/>
      <c r="BI131" s="104"/>
    </row>
    <row r="132" spans="1:79" s="6" customFormat="1" ht="13.8" x14ac:dyDescent="0.25">
      <c r="A132" s="83">
        <v>0</v>
      </c>
      <c r="B132" s="84"/>
      <c r="C132" s="84"/>
      <c r="D132" s="105" t="s">
        <v>190</v>
      </c>
      <c r="E132" s="106"/>
      <c r="F132" s="106"/>
      <c r="G132" s="106"/>
      <c r="H132" s="106"/>
      <c r="I132" s="106"/>
      <c r="J132" s="106"/>
      <c r="K132" s="106"/>
      <c r="L132" s="106"/>
      <c r="M132" s="106"/>
      <c r="N132" s="106"/>
      <c r="O132" s="106"/>
      <c r="P132" s="107"/>
      <c r="Q132" s="103"/>
      <c r="R132" s="103"/>
      <c r="S132" s="103"/>
      <c r="T132" s="103"/>
      <c r="U132" s="103"/>
      <c r="V132" s="103"/>
      <c r="W132" s="103"/>
      <c r="X132" s="103"/>
      <c r="Y132" s="103"/>
      <c r="Z132" s="103"/>
      <c r="AA132" s="103"/>
      <c r="AB132" s="103"/>
      <c r="AC132" s="103"/>
      <c r="AD132" s="103"/>
      <c r="AE132" s="103"/>
      <c r="AF132" s="101"/>
      <c r="AG132" s="101"/>
      <c r="AH132" s="101"/>
      <c r="AI132" s="101"/>
      <c r="AJ132" s="101"/>
      <c r="AK132" s="101"/>
      <c r="AL132" s="101"/>
      <c r="AM132" s="101"/>
      <c r="AN132" s="101"/>
      <c r="AO132" s="101"/>
      <c r="AP132" s="101"/>
      <c r="AQ132" s="101"/>
      <c r="AR132" s="101"/>
      <c r="AS132" s="101"/>
      <c r="AT132" s="101"/>
      <c r="AU132" s="101"/>
      <c r="AV132" s="101"/>
      <c r="AW132" s="101"/>
      <c r="AX132" s="101"/>
      <c r="AY132" s="101"/>
      <c r="AZ132" s="101"/>
      <c r="BA132" s="101"/>
      <c r="BB132" s="101"/>
      <c r="BC132" s="101"/>
      <c r="BD132" s="101"/>
      <c r="BE132" s="101"/>
      <c r="BF132" s="101"/>
      <c r="BG132" s="101"/>
      <c r="BH132" s="101"/>
      <c r="BI132" s="101"/>
    </row>
    <row r="133" spans="1:79" s="25" customFormat="1" ht="13.8" customHeight="1" x14ac:dyDescent="0.25">
      <c r="A133" s="59">
        <v>0</v>
      </c>
      <c r="B133" s="60"/>
      <c r="C133" s="60"/>
      <c r="D133" s="132" t="s">
        <v>191</v>
      </c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4"/>
      <c r="Q133" s="55" t="s">
        <v>192</v>
      </c>
      <c r="R133" s="55"/>
      <c r="S133" s="55"/>
      <c r="T133" s="55"/>
      <c r="U133" s="55"/>
      <c r="V133" s="55" t="s">
        <v>187</v>
      </c>
      <c r="W133" s="55"/>
      <c r="X133" s="55"/>
      <c r="Y133" s="55"/>
      <c r="Z133" s="55"/>
      <c r="AA133" s="55"/>
      <c r="AB133" s="55"/>
      <c r="AC133" s="55"/>
      <c r="AD133" s="55"/>
      <c r="AE133" s="55"/>
      <c r="AF133" s="104">
        <v>0</v>
      </c>
      <c r="AG133" s="104"/>
      <c r="AH133" s="104"/>
      <c r="AI133" s="104"/>
      <c r="AJ133" s="104"/>
      <c r="AK133" s="104">
        <v>0</v>
      </c>
      <c r="AL133" s="104"/>
      <c r="AM133" s="104"/>
      <c r="AN133" s="104"/>
      <c r="AO133" s="104"/>
      <c r="AP133" s="104">
        <v>0</v>
      </c>
      <c r="AQ133" s="104"/>
      <c r="AR133" s="104"/>
      <c r="AS133" s="104"/>
      <c r="AT133" s="104"/>
      <c r="AU133" s="104">
        <v>0</v>
      </c>
      <c r="AV133" s="104"/>
      <c r="AW133" s="104"/>
      <c r="AX133" s="104"/>
      <c r="AY133" s="104"/>
      <c r="AZ133" s="104">
        <v>0</v>
      </c>
      <c r="BA133" s="104"/>
      <c r="BB133" s="104"/>
      <c r="BC133" s="104"/>
      <c r="BD133" s="104"/>
      <c r="BE133" s="104">
        <v>0</v>
      </c>
      <c r="BF133" s="104"/>
      <c r="BG133" s="104"/>
      <c r="BH133" s="104"/>
      <c r="BI133" s="104"/>
    </row>
    <row r="135" spans="1:79" ht="14.25" customHeight="1" x14ac:dyDescent="0.25">
      <c r="A135" s="34" t="s">
        <v>124</v>
      </c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  <c r="AJ135" s="34"/>
      <c r="AK135" s="34"/>
      <c r="AL135" s="34"/>
      <c r="AM135" s="34"/>
      <c r="AN135" s="34"/>
      <c r="AO135" s="34"/>
      <c r="AP135" s="34"/>
      <c r="AQ135" s="34"/>
      <c r="AR135" s="34"/>
      <c r="AS135" s="34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  <c r="BF135" s="34"/>
      <c r="BG135" s="34"/>
      <c r="BH135" s="34"/>
      <c r="BI135" s="34"/>
      <c r="BJ135" s="34"/>
      <c r="BK135" s="34"/>
      <c r="BL135" s="34"/>
    </row>
    <row r="136" spans="1:79" ht="15" customHeight="1" x14ac:dyDescent="0.25">
      <c r="A136" s="75" t="s">
        <v>208</v>
      </c>
      <c r="B136" s="75"/>
      <c r="C136" s="75"/>
      <c r="D136" s="75"/>
      <c r="E136" s="75"/>
      <c r="F136" s="75"/>
      <c r="G136" s="75"/>
      <c r="H136" s="75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  <c r="AJ136" s="75"/>
      <c r="AK136" s="75"/>
      <c r="AL136" s="75"/>
      <c r="AM136" s="75"/>
      <c r="AN136" s="75"/>
      <c r="AO136" s="75"/>
      <c r="AP136" s="75"/>
      <c r="AQ136" s="75"/>
      <c r="AR136" s="75"/>
      <c r="AS136" s="75"/>
      <c r="AT136" s="75"/>
      <c r="AU136" s="75"/>
      <c r="AV136" s="75"/>
      <c r="AW136" s="75"/>
      <c r="AX136" s="75"/>
      <c r="AY136" s="75"/>
      <c r="AZ136" s="75"/>
      <c r="BA136" s="75"/>
      <c r="BB136" s="75"/>
      <c r="BC136" s="75"/>
      <c r="BD136" s="75"/>
      <c r="BE136" s="75"/>
      <c r="BF136" s="75"/>
      <c r="BG136" s="75"/>
      <c r="BH136" s="75"/>
      <c r="BI136" s="75"/>
      <c r="BJ136" s="75"/>
      <c r="BK136" s="75"/>
      <c r="BL136" s="75"/>
      <c r="BM136" s="75"/>
      <c r="BN136" s="75"/>
      <c r="BO136" s="75"/>
      <c r="BP136" s="75"/>
      <c r="BQ136" s="75"/>
      <c r="BR136" s="75"/>
    </row>
    <row r="137" spans="1:79" ht="12.9" customHeight="1" x14ac:dyDescent="0.25">
      <c r="A137" s="49" t="s">
        <v>19</v>
      </c>
      <c r="B137" s="50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1"/>
      <c r="U137" s="55" t="s">
        <v>209</v>
      </c>
      <c r="V137" s="55"/>
      <c r="W137" s="55"/>
      <c r="X137" s="55"/>
      <c r="Y137" s="55"/>
      <c r="Z137" s="55"/>
      <c r="AA137" s="55"/>
      <c r="AB137" s="55"/>
      <c r="AC137" s="55"/>
      <c r="AD137" s="55"/>
      <c r="AE137" s="55" t="s">
        <v>212</v>
      </c>
      <c r="AF137" s="55"/>
      <c r="AG137" s="55"/>
      <c r="AH137" s="55"/>
      <c r="AI137" s="55"/>
      <c r="AJ137" s="55"/>
      <c r="AK137" s="55"/>
      <c r="AL137" s="55"/>
      <c r="AM137" s="55"/>
      <c r="AN137" s="55"/>
      <c r="AO137" s="55" t="s">
        <v>219</v>
      </c>
      <c r="AP137" s="55"/>
      <c r="AQ137" s="55"/>
      <c r="AR137" s="55"/>
      <c r="AS137" s="55"/>
      <c r="AT137" s="55"/>
      <c r="AU137" s="55"/>
      <c r="AV137" s="55"/>
      <c r="AW137" s="55"/>
      <c r="AX137" s="55"/>
      <c r="AY137" s="55" t="s">
        <v>230</v>
      </c>
      <c r="AZ137" s="55"/>
      <c r="BA137" s="55"/>
      <c r="BB137" s="55"/>
      <c r="BC137" s="55"/>
      <c r="BD137" s="55"/>
      <c r="BE137" s="55"/>
      <c r="BF137" s="55"/>
      <c r="BG137" s="55"/>
      <c r="BH137" s="55"/>
      <c r="BI137" s="55" t="s">
        <v>235</v>
      </c>
      <c r="BJ137" s="55"/>
      <c r="BK137" s="55"/>
      <c r="BL137" s="55"/>
      <c r="BM137" s="55"/>
      <c r="BN137" s="55"/>
      <c r="BO137" s="55"/>
      <c r="BP137" s="55"/>
      <c r="BQ137" s="55"/>
      <c r="BR137" s="55"/>
    </row>
    <row r="138" spans="1:79" ht="30" customHeight="1" x14ac:dyDescent="0.25">
      <c r="A138" s="52"/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4"/>
      <c r="U138" s="55" t="s">
        <v>4</v>
      </c>
      <c r="V138" s="55"/>
      <c r="W138" s="55"/>
      <c r="X138" s="55"/>
      <c r="Y138" s="55"/>
      <c r="Z138" s="55" t="s">
        <v>3</v>
      </c>
      <c r="AA138" s="55"/>
      <c r="AB138" s="55"/>
      <c r="AC138" s="55"/>
      <c r="AD138" s="55"/>
      <c r="AE138" s="55" t="s">
        <v>4</v>
      </c>
      <c r="AF138" s="55"/>
      <c r="AG138" s="55"/>
      <c r="AH138" s="55"/>
      <c r="AI138" s="55"/>
      <c r="AJ138" s="55" t="s">
        <v>3</v>
      </c>
      <c r="AK138" s="55"/>
      <c r="AL138" s="55"/>
      <c r="AM138" s="55"/>
      <c r="AN138" s="55"/>
      <c r="AO138" s="55" t="s">
        <v>4</v>
      </c>
      <c r="AP138" s="55"/>
      <c r="AQ138" s="55"/>
      <c r="AR138" s="55"/>
      <c r="AS138" s="55"/>
      <c r="AT138" s="55" t="s">
        <v>3</v>
      </c>
      <c r="AU138" s="55"/>
      <c r="AV138" s="55"/>
      <c r="AW138" s="55"/>
      <c r="AX138" s="55"/>
      <c r="AY138" s="55" t="s">
        <v>4</v>
      </c>
      <c r="AZ138" s="55"/>
      <c r="BA138" s="55"/>
      <c r="BB138" s="55"/>
      <c r="BC138" s="55"/>
      <c r="BD138" s="55" t="s">
        <v>3</v>
      </c>
      <c r="BE138" s="55"/>
      <c r="BF138" s="55"/>
      <c r="BG138" s="55"/>
      <c r="BH138" s="55"/>
      <c r="BI138" s="55" t="s">
        <v>4</v>
      </c>
      <c r="BJ138" s="55"/>
      <c r="BK138" s="55"/>
      <c r="BL138" s="55"/>
      <c r="BM138" s="55"/>
      <c r="BN138" s="55" t="s">
        <v>3</v>
      </c>
      <c r="BO138" s="55"/>
      <c r="BP138" s="55"/>
      <c r="BQ138" s="55"/>
      <c r="BR138" s="55"/>
    </row>
    <row r="139" spans="1:79" ht="15" customHeight="1" x14ac:dyDescent="0.25">
      <c r="A139" s="41">
        <v>1</v>
      </c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3"/>
      <c r="U139" s="55">
        <v>2</v>
      </c>
      <c r="V139" s="55"/>
      <c r="W139" s="55"/>
      <c r="X139" s="55"/>
      <c r="Y139" s="55"/>
      <c r="Z139" s="55">
        <v>3</v>
      </c>
      <c r="AA139" s="55"/>
      <c r="AB139" s="55"/>
      <c r="AC139" s="55"/>
      <c r="AD139" s="55"/>
      <c r="AE139" s="55">
        <v>4</v>
      </c>
      <c r="AF139" s="55"/>
      <c r="AG139" s="55"/>
      <c r="AH139" s="55"/>
      <c r="AI139" s="55"/>
      <c r="AJ139" s="55">
        <v>5</v>
      </c>
      <c r="AK139" s="55"/>
      <c r="AL139" s="55"/>
      <c r="AM139" s="55"/>
      <c r="AN139" s="55"/>
      <c r="AO139" s="55">
        <v>6</v>
      </c>
      <c r="AP139" s="55"/>
      <c r="AQ139" s="55"/>
      <c r="AR139" s="55"/>
      <c r="AS139" s="55"/>
      <c r="AT139" s="55">
        <v>7</v>
      </c>
      <c r="AU139" s="55"/>
      <c r="AV139" s="55"/>
      <c r="AW139" s="55"/>
      <c r="AX139" s="55"/>
      <c r="AY139" s="55">
        <v>8</v>
      </c>
      <c r="AZ139" s="55"/>
      <c r="BA139" s="55"/>
      <c r="BB139" s="55"/>
      <c r="BC139" s="55"/>
      <c r="BD139" s="55">
        <v>9</v>
      </c>
      <c r="BE139" s="55"/>
      <c r="BF139" s="55"/>
      <c r="BG139" s="55"/>
      <c r="BH139" s="55"/>
      <c r="BI139" s="55">
        <v>10</v>
      </c>
      <c r="BJ139" s="55"/>
      <c r="BK139" s="55"/>
      <c r="BL139" s="55"/>
      <c r="BM139" s="55"/>
      <c r="BN139" s="55">
        <v>11</v>
      </c>
      <c r="BO139" s="55"/>
      <c r="BP139" s="55"/>
      <c r="BQ139" s="55"/>
      <c r="BR139" s="55"/>
    </row>
    <row r="140" spans="1:79" s="1" customFormat="1" ht="15.75" hidden="1" customHeight="1" x14ac:dyDescent="0.25">
      <c r="A140" s="69" t="s">
        <v>57</v>
      </c>
      <c r="B140" s="70"/>
      <c r="C140" s="70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  <c r="P140" s="70"/>
      <c r="Q140" s="70"/>
      <c r="R140" s="70"/>
      <c r="S140" s="70"/>
      <c r="T140" s="71"/>
      <c r="U140" s="76" t="s">
        <v>65</v>
      </c>
      <c r="V140" s="76"/>
      <c r="W140" s="76"/>
      <c r="X140" s="76"/>
      <c r="Y140" s="76"/>
      <c r="Z140" s="102" t="s">
        <v>66</v>
      </c>
      <c r="AA140" s="102"/>
      <c r="AB140" s="102"/>
      <c r="AC140" s="102"/>
      <c r="AD140" s="102"/>
      <c r="AE140" s="76" t="s">
        <v>67</v>
      </c>
      <c r="AF140" s="76"/>
      <c r="AG140" s="76"/>
      <c r="AH140" s="76"/>
      <c r="AI140" s="76"/>
      <c r="AJ140" s="102" t="s">
        <v>68</v>
      </c>
      <c r="AK140" s="102"/>
      <c r="AL140" s="102"/>
      <c r="AM140" s="102"/>
      <c r="AN140" s="102"/>
      <c r="AO140" s="76" t="s">
        <v>58</v>
      </c>
      <c r="AP140" s="76"/>
      <c r="AQ140" s="76"/>
      <c r="AR140" s="76"/>
      <c r="AS140" s="76"/>
      <c r="AT140" s="102" t="s">
        <v>59</v>
      </c>
      <c r="AU140" s="102"/>
      <c r="AV140" s="102"/>
      <c r="AW140" s="102"/>
      <c r="AX140" s="102"/>
      <c r="AY140" s="76" t="s">
        <v>60</v>
      </c>
      <c r="AZ140" s="76"/>
      <c r="BA140" s="76"/>
      <c r="BB140" s="76"/>
      <c r="BC140" s="76"/>
      <c r="BD140" s="102" t="s">
        <v>61</v>
      </c>
      <c r="BE140" s="102"/>
      <c r="BF140" s="102"/>
      <c r="BG140" s="102"/>
      <c r="BH140" s="102"/>
      <c r="BI140" s="76" t="s">
        <v>62</v>
      </c>
      <c r="BJ140" s="76"/>
      <c r="BK140" s="76"/>
      <c r="BL140" s="76"/>
      <c r="BM140" s="76"/>
      <c r="BN140" s="102" t="s">
        <v>63</v>
      </c>
      <c r="BO140" s="102"/>
      <c r="BP140" s="102"/>
      <c r="BQ140" s="102"/>
      <c r="BR140" s="102"/>
      <c r="CA140" t="s">
        <v>41</v>
      </c>
    </row>
    <row r="141" spans="1:79" s="6" customFormat="1" ht="12.75" customHeight="1" x14ac:dyDescent="0.25">
      <c r="A141" s="83" t="s">
        <v>147</v>
      </c>
      <c r="B141" s="84"/>
      <c r="C141" s="84"/>
      <c r="D141" s="84"/>
      <c r="E141" s="84"/>
      <c r="F141" s="84"/>
      <c r="G141" s="84"/>
      <c r="H141" s="84"/>
      <c r="I141" s="84"/>
      <c r="J141" s="84"/>
      <c r="K141" s="84"/>
      <c r="L141" s="84"/>
      <c r="M141" s="84"/>
      <c r="N141" s="84"/>
      <c r="O141" s="84"/>
      <c r="P141" s="84"/>
      <c r="Q141" s="84"/>
      <c r="R141" s="84"/>
      <c r="S141" s="84"/>
      <c r="T141" s="85"/>
      <c r="U141" s="108"/>
      <c r="V141" s="108"/>
      <c r="W141" s="108"/>
      <c r="X141" s="108"/>
      <c r="Y141" s="108"/>
      <c r="Z141" s="108"/>
      <c r="AA141" s="108"/>
      <c r="AB141" s="108"/>
      <c r="AC141" s="108"/>
      <c r="AD141" s="108"/>
      <c r="AE141" s="108"/>
      <c r="AF141" s="108"/>
      <c r="AG141" s="108"/>
      <c r="AH141" s="108"/>
      <c r="AI141" s="108"/>
      <c r="AJ141" s="108"/>
      <c r="AK141" s="108"/>
      <c r="AL141" s="108"/>
      <c r="AM141" s="108"/>
      <c r="AN141" s="108"/>
      <c r="AO141" s="108"/>
      <c r="AP141" s="108"/>
      <c r="AQ141" s="108"/>
      <c r="AR141" s="108"/>
      <c r="AS141" s="108"/>
      <c r="AT141" s="108"/>
      <c r="AU141" s="108"/>
      <c r="AV141" s="108"/>
      <c r="AW141" s="108"/>
      <c r="AX141" s="108"/>
      <c r="AY141" s="108"/>
      <c r="AZ141" s="108"/>
      <c r="BA141" s="108"/>
      <c r="BB141" s="108"/>
      <c r="BC141" s="108"/>
      <c r="BD141" s="108"/>
      <c r="BE141" s="108"/>
      <c r="BF141" s="108"/>
      <c r="BG141" s="108"/>
      <c r="BH141" s="108"/>
      <c r="BI141" s="108"/>
      <c r="BJ141" s="108"/>
      <c r="BK141" s="108"/>
      <c r="BL141" s="108"/>
      <c r="BM141" s="108"/>
      <c r="BN141" s="108"/>
      <c r="BO141" s="108"/>
      <c r="BP141" s="108"/>
      <c r="BQ141" s="108"/>
      <c r="BR141" s="108"/>
      <c r="CA141" s="6" t="s">
        <v>42</v>
      </c>
    </row>
    <row r="142" spans="1:79" s="25" customFormat="1" ht="26.4" customHeight="1" x14ac:dyDescent="0.25">
      <c r="A142" s="62" t="s">
        <v>193</v>
      </c>
      <c r="B142" s="63"/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4"/>
      <c r="U142" s="109" t="s">
        <v>173</v>
      </c>
      <c r="V142" s="109"/>
      <c r="W142" s="109"/>
      <c r="X142" s="109"/>
      <c r="Y142" s="109"/>
      <c r="Z142" s="109"/>
      <c r="AA142" s="109"/>
      <c r="AB142" s="109"/>
      <c r="AC142" s="109"/>
      <c r="AD142" s="109"/>
      <c r="AE142" s="109" t="s">
        <v>173</v>
      </c>
      <c r="AF142" s="109"/>
      <c r="AG142" s="109"/>
      <c r="AH142" s="109"/>
      <c r="AI142" s="109"/>
      <c r="AJ142" s="109"/>
      <c r="AK142" s="109"/>
      <c r="AL142" s="109"/>
      <c r="AM142" s="109"/>
      <c r="AN142" s="109"/>
      <c r="AO142" s="109" t="s">
        <v>173</v>
      </c>
      <c r="AP142" s="109"/>
      <c r="AQ142" s="109"/>
      <c r="AR142" s="109"/>
      <c r="AS142" s="109"/>
      <c r="AT142" s="109"/>
      <c r="AU142" s="109"/>
      <c r="AV142" s="109"/>
      <c r="AW142" s="109"/>
      <c r="AX142" s="109"/>
      <c r="AY142" s="109" t="s">
        <v>173</v>
      </c>
      <c r="AZ142" s="109"/>
      <c r="BA142" s="109"/>
      <c r="BB142" s="109"/>
      <c r="BC142" s="109"/>
      <c r="BD142" s="109"/>
      <c r="BE142" s="109"/>
      <c r="BF142" s="109"/>
      <c r="BG142" s="109"/>
      <c r="BH142" s="109"/>
      <c r="BI142" s="109" t="s">
        <v>173</v>
      </c>
      <c r="BJ142" s="109"/>
      <c r="BK142" s="109"/>
      <c r="BL142" s="109"/>
      <c r="BM142" s="109"/>
      <c r="BN142" s="109"/>
      <c r="BO142" s="109"/>
      <c r="BP142" s="109"/>
      <c r="BQ142" s="109"/>
      <c r="BR142" s="109"/>
    </row>
    <row r="145" spans="1:79" ht="14.25" customHeight="1" x14ac:dyDescent="0.25">
      <c r="A145" s="34" t="s">
        <v>125</v>
      </c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  <c r="AI145" s="34"/>
      <c r="AJ145" s="34"/>
      <c r="AK145" s="34"/>
      <c r="AL145" s="34"/>
      <c r="AM145" s="34"/>
      <c r="AN145" s="34"/>
      <c r="AO145" s="34"/>
      <c r="AP145" s="34"/>
      <c r="AQ145" s="34"/>
      <c r="AR145" s="34"/>
      <c r="AS145" s="34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  <c r="BF145" s="34"/>
      <c r="BG145" s="34"/>
      <c r="BH145" s="34"/>
      <c r="BI145" s="34"/>
      <c r="BJ145" s="34"/>
      <c r="BK145" s="34"/>
      <c r="BL145" s="34"/>
    </row>
    <row r="146" spans="1:79" ht="15" customHeight="1" x14ac:dyDescent="0.25">
      <c r="A146" s="49" t="s">
        <v>6</v>
      </c>
      <c r="B146" s="50"/>
      <c r="C146" s="50"/>
      <c r="D146" s="49" t="s">
        <v>10</v>
      </c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1"/>
      <c r="W146" s="55" t="s">
        <v>209</v>
      </c>
      <c r="X146" s="55"/>
      <c r="Y146" s="55"/>
      <c r="Z146" s="55"/>
      <c r="AA146" s="55"/>
      <c r="AB146" s="55"/>
      <c r="AC146" s="55"/>
      <c r="AD146" s="55"/>
      <c r="AE146" s="55"/>
      <c r="AF146" s="55"/>
      <c r="AG146" s="55"/>
      <c r="AH146" s="55"/>
      <c r="AI146" s="55" t="s">
        <v>213</v>
      </c>
      <c r="AJ146" s="55"/>
      <c r="AK146" s="55"/>
      <c r="AL146" s="55"/>
      <c r="AM146" s="55"/>
      <c r="AN146" s="55"/>
      <c r="AO146" s="55"/>
      <c r="AP146" s="55"/>
      <c r="AQ146" s="55"/>
      <c r="AR146" s="55"/>
      <c r="AS146" s="55"/>
      <c r="AT146" s="55"/>
      <c r="AU146" s="55" t="s">
        <v>224</v>
      </c>
      <c r="AV146" s="55"/>
      <c r="AW146" s="55"/>
      <c r="AX146" s="55"/>
      <c r="AY146" s="55"/>
      <c r="AZ146" s="55"/>
      <c r="BA146" s="55" t="s">
        <v>231</v>
      </c>
      <c r="BB146" s="55"/>
      <c r="BC146" s="55"/>
      <c r="BD146" s="55"/>
      <c r="BE146" s="55"/>
      <c r="BF146" s="55"/>
      <c r="BG146" s="55" t="s">
        <v>240</v>
      </c>
      <c r="BH146" s="55"/>
      <c r="BI146" s="55"/>
      <c r="BJ146" s="55"/>
      <c r="BK146" s="55"/>
      <c r="BL146" s="55"/>
    </row>
    <row r="147" spans="1:79" ht="15" customHeight="1" x14ac:dyDescent="0.25">
      <c r="A147" s="133"/>
      <c r="B147" s="134"/>
      <c r="C147" s="134"/>
      <c r="D147" s="133"/>
      <c r="E147" s="134"/>
      <c r="F147" s="134"/>
      <c r="G147" s="134"/>
      <c r="H147" s="134"/>
      <c r="I147" s="134"/>
      <c r="J147" s="134"/>
      <c r="K147" s="134"/>
      <c r="L147" s="134"/>
      <c r="M147" s="134"/>
      <c r="N147" s="134"/>
      <c r="O147" s="134"/>
      <c r="P147" s="134"/>
      <c r="Q147" s="134"/>
      <c r="R147" s="134"/>
      <c r="S147" s="134"/>
      <c r="T147" s="134"/>
      <c r="U147" s="134"/>
      <c r="V147" s="135"/>
      <c r="W147" s="55" t="s">
        <v>4</v>
      </c>
      <c r="X147" s="55"/>
      <c r="Y147" s="55"/>
      <c r="Z147" s="55"/>
      <c r="AA147" s="55"/>
      <c r="AB147" s="55"/>
      <c r="AC147" s="55" t="s">
        <v>3</v>
      </c>
      <c r="AD147" s="55"/>
      <c r="AE147" s="55"/>
      <c r="AF147" s="55"/>
      <c r="AG147" s="55"/>
      <c r="AH147" s="55"/>
      <c r="AI147" s="55" t="s">
        <v>4</v>
      </c>
      <c r="AJ147" s="55"/>
      <c r="AK147" s="55"/>
      <c r="AL147" s="55"/>
      <c r="AM147" s="55"/>
      <c r="AN147" s="55"/>
      <c r="AO147" s="55" t="s">
        <v>3</v>
      </c>
      <c r="AP147" s="55"/>
      <c r="AQ147" s="55"/>
      <c r="AR147" s="55"/>
      <c r="AS147" s="55"/>
      <c r="AT147" s="55"/>
      <c r="AU147" s="94" t="s">
        <v>4</v>
      </c>
      <c r="AV147" s="94"/>
      <c r="AW147" s="94"/>
      <c r="AX147" s="94" t="s">
        <v>3</v>
      </c>
      <c r="AY147" s="94"/>
      <c r="AZ147" s="94"/>
      <c r="BA147" s="94" t="s">
        <v>4</v>
      </c>
      <c r="BB147" s="94"/>
      <c r="BC147" s="94"/>
      <c r="BD147" s="94" t="s">
        <v>3</v>
      </c>
      <c r="BE147" s="94"/>
      <c r="BF147" s="94"/>
      <c r="BG147" s="94" t="s">
        <v>4</v>
      </c>
      <c r="BH147" s="94"/>
      <c r="BI147" s="94"/>
      <c r="BJ147" s="94" t="s">
        <v>3</v>
      </c>
      <c r="BK147" s="94"/>
      <c r="BL147" s="94"/>
    </row>
    <row r="148" spans="1:79" ht="57" customHeight="1" x14ac:dyDescent="0.25">
      <c r="A148" s="52"/>
      <c r="B148" s="53"/>
      <c r="C148" s="53"/>
      <c r="D148" s="52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4"/>
      <c r="W148" s="55" t="s">
        <v>12</v>
      </c>
      <c r="X148" s="55"/>
      <c r="Y148" s="55"/>
      <c r="Z148" s="55" t="s">
        <v>11</v>
      </c>
      <c r="AA148" s="55"/>
      <c r="AB148" s="55"/>
      <c r="AC148" s="55" t="s">
        <v>12</v>
      </c>
      <c r="AD148" s="55"/>
      <c r="AE148" s="55"/>
      <c r="AF148" s="55" t="s">
        <v>11</v>
      </c>
      <c r="AG148" s="55"/>
      <c r="AH148" s="55"/>
      <c r="AI148" s="55" t="s">
        <v>12</v>
      </c>
      <c r="AJ148" s="55"/>
      <c r="AK148" s="55"/>
      <c r="AL148" s="55" t="s">
        <v>11</v>
      </c>
      <c r="AM148" s="55"/>
      <c r="AN148" s="55"/>
      <c r="AO148" s="55" t="s">
        <v>12</v>
      </c>
      <c r="AP148" s="55"/>
      <c r="AQ148" s="55"/>
      <c r="AR148" s="55" t="s">
        <v>11</v>
      </c>
      <c r="AS148" s="55"/>
      <c r="AT148" s="55"/>
      <c r="AU148" s="94"/>
      <c r="AV148" s="94"/>
      <c r="AW148" s="94"/>
      <c r="AX148" s="94"/>
      <c r="AY148" s="94"/>
      <c r="AZ148" s="94"/>
      <c r="BA148" s="94"/>
      <c r="BB148" s="94"/>
      <c r="BC148" s="94"/>
      <c r="BD148" s="94"/>
      <c r="BE148" s="94"/>
      <c r="BF148" s="94"/>
      <c r="BG148" s="94"/>
      <c r="BH148" s="94"/>
      <c r="BI148" s="94"/>
      <c r="BJ148" s="94"/>
      <c r="BK148" s="94"/>
      <c r="BL148" s="94"/>
    </row>
    <row r="149" spans="1:79" ht="15" customHeight="1" x14ac:dyDescent="0.25">
      <c r="A149" s="41">
        <v>1</v>
      </c>
      <c r="B149" s="42"/>
      <c r="C149" s="42"/>
      <c r="D149" s="41">
        <v>2</v>
      </c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3"/>
      <c r="W149" s="55">
        <v>3</v>
      </c>
      <c r="X149" s="55"/>
      <c r="Y149" s="55"/>
      <c r="Z149" s="55">
        <v>4</v>
      </c>
      <c r="AA149" s="55"/>
      <c r="AB149" s="55"/>
      <c r="AC149" s="55">
        <v>5</v>
      </c>
      <c r="AD149" s="55"/>
      <c r="AE149" s="55"/>
      <c r="AF149" s="55">
        <v>6</v>
      </c>
      <c r="AG149" s="55"/>
      <c r="AH149" s="55"/>
      <c r="AI149" s="55">
        <v>7</v>
      </c>
      <c r="AJ149" s="55"/>
      <c r="AK149" s="55"/>
      <c r="AL149" s="55">
        <v>8</v>
      </c>
      <c r="AM149" s="55"/>
      <c r="AN149" s="55"/>
      <c r="AO149" s="55">
        <v>9</v>
      </c>
      <c r="AP149" s="55"/>
      <c r="AQ149" s="55"/>
      <c r="AR149" s="55">
        <v>10</v>
      </c>
      <c r="AS149" s="55"/>
      <c r="AT149" s="55"/>
      <c r="AU149" s="55">
        <v>11</v>
      </c>
      <c r="AV149" s="55"/>
      <c r="AW149" s="55"/>
      <c r="AX149" s="55">
        <v>12</v>
      </c>
      <c r="AY149" s="55"/>
      <c r="AZ149" s="55"/>
      <c r="BA149" s="55">
        <v>13</v>
      </c>
      <c r="BB149" s="55"/>
      <c r="BC149" s="55"/>
      <c r="BD149" s="55">
        <v>14</v>
      </c>
      <c r="BE149" s="55"/>
      <c r="BF149" s="55"/>
      <c r="BG149" s="55">
        <v>15</v>
      </c>
      <c r="BH149" s="55"/>
      <c r="BI149" s="55"/>
      <c r="BJ149" s="55">
        <v>16</v>
      </c>
      <c r="BK149" s="55"/>
      <c r="BL149" s="55"/>
    </row>
    <row r="150" spans="1:79" s="1" customFormat="1" ht="12.75" hidden="1" customHeight="1" x14ac:dyDescent="0.25">
      <c r="A150" s="69" t="s">
        <v>69</v>
      </c>
      <c r="B150" s="70"/>
      <c r="C150" s="70"/>
      <c r="D150" s="69" t="s">
        <v>57</v>
      </c>
      <c r="E150" s="70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1"/>
      <c r="W150" s="76" t="s">
        <v>72</v>
      </c>
      <c r="X150" s="76"/>
      <c r="Y150" s="76"/>
      <c r="Z150" s="76" t="s">
        <v>73</v>
      </c>
      <c r="AA150" s="76"/>
      <c r="AB150" s="76"/>
      <c r="AC150" s="102" t="s">
        <v>74</v>
      </c>
      <c r="AD150" s="102"/>
      <c r="AE150" s="102"/>
      <c r="AF150" s="102" t="s">
        <v>75</v>
      </c>
      <c r="AG150" s="102"/>
      <c r="AH150" s="102"/>
      <c r="AI150" s="76" t="s">
        <v>76</v>
      </c>
      <c r="AJ150" s="76"/>
      <c r="AK150" s="76"/>
      <c r="AL150" s="76" t="s">
        <v>77</v>
      </c>
      <c r="AM150" s="76"/>
      <c r="AN150" s="76"/>
      <c r="AO150" s="102" t="s">
        <v>104</v>
      </c>
      <c r="AP150" s="102"/>
      <c r="AQ150" s="102"/>
      <c r="AR150" s="102" t="s">
        <v>78</v>
      </c>
      <c r="AS150" s="102"/>
      <c r="AT150" s="102"/>
      <c r="AU150" s="76" t="s">
        <v>105</v>
      </c>
      <c r="AV150" s="76"/>
      <c r="AW150" s="76"/>
      <c r="AX150" s="102" t="s">
        <v>106</v>
      </c>
      <c r="AY150" s="102"/>
      <c r="AZ150" s="102"/>
      <c r="BA150" s="76" t="s">
        <v>107</v>
      </c>
      <c r="BB150" s="76"/>
      <c r="BC150" s="76"/>
      <c r="BD150" s="102" t="s">
        <v>108</v>
      </c>
      <c r="BE150" s="102"/>
      <c r="BF150" s="102"/>
      <c r="BG150" s="76" t="s">
        <v>109</v>
      </c>
      <c r="BH150" s="76"/>
      <c r="BI150" s="76"/>
      <c r="BJ150" s="102" t="s">
        <v>110</v>
      </c>
      <c r="BK150" s="102"/>
      <c r="BL150" s="102"/>
      <c r="CA150" s="1" t="s">
        <v>103</v>
      </c>
    </row>
    <row r="151" spans="1:79" s="6" customFormat="1" ht="13.2" customHeight="1" x14ac:dyDescent="0.25">
      <c r="A151" s="83">
        <v>1</v>
      </c>
      <c r="B151" s="84"/>
      <c r="C151" s="84"/>
      <c r="D151" s="110" t="s">
        <v>194</v>
      </c>
      <c r="E151" s="106"/>
      <c r="F151" s="106"/>
      <c r="G151" s="106"/>
      <c r="H151" s="106"/>
      <c r="I151" s="106"/>
      <c r="J151" s="106"/>
      <c r="K151" s="106"/>
      <c r="L151" s="106"/>
      <c r="M151" s="106"/>
      <c r="N151" s="106"/>
      <c r="O151" s="106"/>
      <c r="P151" s="106"/>
      <c r="Q151" s="106"/>
      <c r="R151" s="106"/>
      <c r="S151" s="106"/>
      <c r="T151" s="106"/>
      <c r="U151" s="106"/>
      <c r="V151" s="107"/>
      <c r="W151" s="101"/>
      <c r="X151" s="101"/>
      <c r="Y151" s="101"/>
      <c r="Z151" s="101"/>
      <c r="AA151" s="101"/>
      <c r="AB151" s="101"/>
      <c r="AC151" s="101"/>
      <c r="AD151" s="101"/>
      <c r="AE151" s="101"/>
      <c r="AF151" s="101"/>
      <c r="AG151" s="101"/>
      <c r="AH151" s="101"/>
      <c r="AI151" s="101"/>
      <c r="AJ151" s="101"/>
      <c r="AK151" s="101"/>
      <c r="AL151" s="101"/>
      <c r="AM151" s="101"/>
      <c r="AN151" s="101"/>
      <c r="AO151" s="101"/>
      <c r="AP151" s="101"/>
      <c r="AQ151" s="101"/>
      <c r="AR151" s="101"/>
      <c r="AS151" s="101"/>
      <c r="AT151" s="101"/>
      <c r="AU151" s="101"/>
      <c r="AV151" s="101"/>
      <c r="AW151" s="101"/>
      <c r="AX151" s="101"/>
      <c r="AY151" s="101"/>
      <c r="AZ151" s="101"/>
      <c r="BA151" s="101"/>
      <c r="BB151" s="101"/>
      <c r="BC151" s="101"/>
      <c r="BD151" s="101"/>
      <c r="BE151" s="101"/>
      <c r="BF151" s="101"/>
      <c r="BG151" s="101"/>
      <c r="BH151" s="101"/>
      <c r="BI151" s="101"/>
      <c r="BJ151" s="101"/>
      <c r="BK151" s="101"/>
      <c r="BL151" s="101"/>
      <c r="CA151" s="6" t="s">
        <v>43</v>
      </c>
    </row>
    <row r="152" spans="1:79" s="25" customFormat="1" ht="26.4" customHeight="1" x14ac:dyDescent="0.25">
      <c r="A152" s="59">
        <v>2</v>
      </c>
      <c r="B152" s="60"/>
      <c r="C152" s="60"/>
      <c r="D152" s="62" t="s">
        <v>195</v>
      </c>
      <c r="E152" s="63"/>
      <c r="F152" s="63"/>
      <c r="G152" s="63"/>
      <c r="H152" s="63"/>
      <c r="I152" s="63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4"/>
      <c r="W152" s="104" t="s">
        <v>173</v>
      </c>
      <c r="X152" s="104"/>
      <c r="Y152" s="104"/>
      <c r="Z152" s="104" t="s">
        <v>173</v>
      </c>
      <c r="AA152" s="104"/>
      <c r="AB152" s="104"/>
      <c r="AC152" s="104"/>
      <c r="AD152" s="104"/>
      <c r="AE152" s="104"/>
      <c r="AF152" s="104"/>
      <c r="AG152" s="104"/>
      <c r="AH152" s="104"/>
      <c r="AI152" s="104" t="s">
        <v>173</v>
      </c>
      <c r="AJ152" s="104"/>
      <c r="AK152" s="104"/>
      <c r="AL152" s="104" t="s">
        <v>173</v>
      </c>
      <c r="AM152" s="104"/>
      <c r="AN152" s="104"/>
      <c r="AO152" s="104"/>
      <c r="AP152" s="104"/>
      <c r="AQ152" s="104"/>
      <c r="AR152" s="104"/>
      <c r="AS152" s="104"/>
      <c r="AT152" s="104"/>
      <c r="AU152" s="104" t="s">
        <v>173</v>
      </c>
      <c r="AV152" s="104"/>
      <c r="AW152" s="104"/>
      <c r="AX152" s="104"/>
      <c r="AY152" s="104"/>
      <c r="AZ152" s="104"/>
      <c r="BA152" s="104" t="s">
        <v>173</v>
      </c>
      <c r="BB152" s="104"/>
      <c r="BC152" s="104"/>
      <c r="BD152" s="104"/>
      <c r="BE152" s="104"/>
      <c r="BF152" s="104"/>
      <c r="BG152" s="104" t="s">
        <v>173</v>
      </c>
      <c r="BH152" s="104"/>
      <c r="BI152" s="104"/>
      <c r="BJ152" s="104"/>
      <c r="BK152" s="104"/>
      <c r="BL152" s="104"/>
    </row>
    <row r="155" spans="1:79" ht="14.25" customHeight="1" x14ac:dyDescent="0.25">
      <c r="A155" s="34" t="s">
        <v>153</v>
      </c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4"/>
      <c r="AJ155" s="34"/>
      <c r="AK155" s="34"/>
      <c r="AL155" s="34"/>
      <c r="AM155" s="34"/>
      <c r="AN155" s="34"/>
      <c r="AO155" s="34"/>
      <c r="AP155" s="34"/>
      <c r="AQ155" s="34"/>
      <c r="AR155" s="34"/>
      <c r="AS155" s="34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  <c r="BF155" s="34"/>
      <c r="BG155" s="34"/>
      <c r="BH155" s="34"/>
      <c r="BI155" s="34"/>
      <c r="BJ155" s="34"/>
      <c r="BK155" s="34"/>
      <c r="BL155" s="34"/>
    </row>
    <row r="156" spans="1:79" ht="14.25" customHeight="1" x14ac:dyDescent="0.25">
      <c r="A156" s="34" t="s">
        <v>225</v>
      </c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  <c r="AJ156" s="34"/>
      <c r="AK156" s="34"/>
      <c r="AL156" s="34"/>
      <c r="AM156" s="34"/>
      <c r="AN156" s="34"/>
      <c r="AO156" s="34"/>
      <c r="AP156" s="34"/>
      <c r="AQ156" s="34"/>
      <c r="AR156" s="34"/>
      <c r="AS156" s="34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  <c r="BF156" s="34"/>
      <c r="BG156" s="34"/>
      <c r="BH156" s="34"/>
      <c r="BI156" s="34"/>
      <c r="BJ156" s="34"/>
      <c r="BK156" s="34"/>
      <c r="BL156" s="34"/>
      <c r="BM156" s="34"/>
      <c r="BN156" s="34"/>
      <c r="BO156" s="34"/>
      <c r="BP156" s="34"/>
      <c r="BQ156" s="34"/>
      <c r="BR156" s="34"/>
      <c r="BS156" s="34"/>
    </row>
    <row r="157" spans="1:79" ht="15" customHeight="1" x14ac:dyDescent="0.25">
      <c r="A157" s="48" t="s">
        <v>208</v>
      </c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48"/>
      <c r="AG157" s="48"/>
      <c r="AH157" s="48"/>
      <c r="AI157" s="48"/>
      <c r="AJ157" s="48"/>
      <c r="AK157" s="48"/>
      <c r="AL157" s="48"/>
      <c r="AM157" s="48"/>
      <c r="AN157" s="48"/>
      <c r="AO157" s="48"/>
      <c r="AP157" s="48"/>
      <c r="AQ157" s="48"/>
      <c r="AR157" s="48"/>
      <c r="AS157" s="48"/>
      <c r="AT157" s="48"/>
      <c r="AU157" s="48"/>
      <c r="AV157" s="48"/>
      <c r="AW157" s="48"/>
      <c r="AX157" s="48"/>
      <c r="AY157" s="48"/>
      <c r="AZ157" s="48"/>
      <c r="BA157" s="48"/>
      <c r="BB157" s="48"/>
      <c r="BC157" s="48"/>
      <c r="BD157" s="48"/>
      <c r="BE157" s="48"/>
      <c r="BF157" s="48"/>
      <c r="BG157" s="48"/>
      <c r="BH157" s="48"/>
      <c r="BI157" s="48"/>
      <c r="BJ157" s="48"/>
      <c r="BK157" s="48"/>
      <c r="BL157" s="48"/>
      <c r="BM157" s="48"/>
      <c r="BN157" s="48"/>
      <c r="BO157" s="48"/>
      <c r="BP157" s="48"/>
      <c r="BQ157" s="48"/>
      <c r="BR157" s="48"/>
      <c r="BS157" s="48"/>
    </row>
    <row r="158" spans="1:79" ht="15" customHeight="1" x14ac:dyDescent="0.25">
      <c r="A158" s="55" t="s">
        <v>6</v>
      </c>
      <c r="B158" s="55"/>
      <c r="C158" s="55"/>
      <c r="D158" s="55"/>
      <c r="E158" s="55"/>
      <c r="F158" s="55"/>
      <c r="G158" s="55" t="s">
        <v>126</v>
      </c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 t="s">
        <v>13</v>
      </c>
      <c r="U158" s="55"/>
      <c r="V158" s="55"/>
      <c r="W158" s="55"/>
      <c r="X158" s="55"/>
      <c r="Y158" s="55"/>
      <c r="Z158" s="55"/>
      <c r="AA158" s="41" t="s">
        <v>209</v>
      </c>
      <c r="AB158" s="111"/>
      <c r="AC158" s="111"/>
      <c r="AD158" s="111"/>
      <c r="AE158" s="111"/>
      <c r="AF158" s="111"/>
      <c r="AG158" s="111"/>
      <c r="AH158" s="111"/>
      <c r="AI158" s="111"/>
      <c r="AJ158" s="111"/>
      <c r="AK158" s="111"/>
      <c r="AL158" s="111"/>
      <c r="AM158" s="111"/>
      <c r="AN158" s="111"/>
      <c r="AO158" s="112"/>
      <c r="AP158" s="41" t="s">
        <v>212</v>
      </c>
      <c r="AQ158" s="42"/>
      <c r="AR158" s="42"/>
      <c r="AS158" s="42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3"/>
      <c r="BE158" s="41" t="s">
        <v>219</v>
      </c>
      <c r="BF158" s="42"/>
      <c r="BG158" s="42"/>
      <c r="BH158" s="42"/>
      <c r="BI158" s="42"/>
      <c r="BJ158" s="42"/>
      <c r="BK158" s="42"/>
      <c r="BL158" s="42"/>
      <c r="BM158" s="42"/>
      <c r="BN158" s="42"/>
      <c r="BO158" s="42"/>
      <c r="BP158" s="42"/>
      <c r="BQ158" s="42"/>
      <c r="BR158" s="42"/>
      <c r="BS158" s="43"/>
    </row>
    <row r="159" spans="1:79" ht="32.1" customHeight="1" x14ac:dyDescent="0.25">
      <c r="A159" s="55"/>
      <c r="B159" s="55"/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  <c r="W159" s="55"/>
      <c r="X159" s="55"/>
      <c r="Y159" s="55"/>
      <c r="Z159" s="55"/>
      <c r="AA159" s="55" t="s">
        <v>4</v>
      </c>
      <c r="AB159" s="55"/>
      <c r="AC159" s="55"/>
      <c r="AD159" s="55"/>
      <c r="AE159" s="55"/>
      <c r="AF159" s="55" t="s">
        <v>3</v>
      </c>
      <c r="AG159" s="55"/>
      <c r="AH159" s="55"/>
      <c r="AI159" s="55"/>
      <c r="AJ159" s="55"/>
      <c r="AK159" s="55" t="s">
        <v>89</v>
      </c>
      <c r="AL159" s="55"/>
      <c r="AM159" s="55"/>
      <c r="AN159" s="55"/>
      <c r="AO159" s="55"/>
      <c r="AP159" s="55" t="s">
        <v>4</v>
      </c>
      <c r="AQ159" s="55"/>
      <c r="AR159" s="55"/>
      <c r="AS159" s="55"/>
      <c r="AT159" s="55"/>
      <c r="AU159" s="55" t="s">
        <v>3</v>
      </c>
      <c r="AV159" s="55"/>
      <c r="AW159" s="55"/>
      <c r="AX159" s="55"/>
      <c r="AY159" s="55"/>
      <c r="AZ159" s="55" t="s">
        <v>96</v>
      </c>
      <c r="BA159" s="55"/>
      <c r="BB159" s="55"/>
      <c r="BC159" s="55"/>
      <c r="BD159" s="55"/>
      <c r="BE159" s="55" t="s">
        <v>4</v>
      </c>
      <c r="BF159" s="55"/>
      <c r="BG159" s="55"/>
      <c r="BH159" s="55"/>
      <c r="BI159" s="55"/>
      <c r="BJ159" s="55" t="s">
        <v>3</v>
      </c>
      <c r="BK159" s="55"/>
      <c r="BL159" s="55"/>
      <c r="BM159" s="55"/>
      <c r="BN159" s="55"/>
      <c r="BO159" s="55" t="s">
        <v>127</v>
      </c>
      <c r="BP159" s="55"/>
      <c r="BQ159" s="55"/>
      <c r="BR159" s="55"/>
      <c r="BS159" s="55"/>
    </row>
    <row r="160" spans="1:79" ht="15" customHeight="1" x14ac:dyDescent="0.25">
      <c r="A160" s="55">
        <v>1</v>
      </c>
      <c r="B160" s="55"/>
      <c r="C160" s="55"/>
      <c r="D160" s="55"/>
      <c r="E160" s="55"/>
      <c r="F160" s="55"/>
      <c r="G160" s="55">
        <v>2</v>
      </c>
      <c r="H160" s="55"/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55"/>
      <c r="T160" s="55">
        <v>3</v>
      </c>
      <c r="U160" s="55"/>
      <c r="V160" s="55"/>
      <c r="W160" s="55"/>
      <c r="X160" s="55"/>
      <c r="Y160" s="55"/>
      <c r="Z160" s="55"/>
      <c r="AA160" s="55">
        <v>4</v>
      </c>
      <c r="AB160" s="55"/>
      <c r="AC160" s="55"/>
      <c r="AD160" s="55"/>
      <c r="AE160" s="55"/>
      <c r="AF160" s="55">
        <v>5</v>
      </c>
      <c r="AG160" s="55"/>
      <c r="AH160" s="55"/>
      <c r="AI160" s="55"/>
      <c r="AJ160" s="55"/>
      <c r="AK160" s="55">
        <v>6</v>
      </c>
      <c r="AL160" s="55"/>
      <c r="AM160" s="55"/>
      <c r="AN160" s="55"/>
      <c r="AO160" s="55"/>
      <c r="AP160" s="55">
        <v>7</v>
      </c>
      <c r="AQ160" s="55"/>
      <c r="AR160" s="55"/>
      <c r="AS160" s="55"/>
      <c r="AT160" s="55"/>
      <c r="AU160" s="55">
        <v>8</v>
      </c>
      <c r="AV160" s="55"/>
      <c r="AW160" s="55"/>
      <c r="AX160" s="55"/>
      <c r="AY160" s="55"/>
      <c r="AZ160" s="55">
        <v>9</v>
      </c>
      <c r="BA160" s="55"/>
      <c r="BB160" s="55"/>
      <c r="BC160" s="55"/>
      <c r="BD160" s="55"/>
      <c r="BE160" s="55">
        <v>10</v>
      </c>
      <c r="BF160" s="55"/>
      <c r="BG160" s="55"/>
      <c r="BH160" s="55"/>
      <c r="BI160" s="55"/>
      <c r="BJ160" s="55">
        <v>11</v>
      </c>
      <c r="BK160" s="55"/>
      <c r="BL160" s="55"/>
      <c r="BM160" s="55"/>
      <c r="BN160" s="55"/>
      <c r="BO160" s="55">
        <v>12</v>
      </c>
      <c r="BP160" s="55"/>
      <c r="BQ160" s="55"/>
      <c r="BR160" s="55"/>
      <c r="BS160" s="55"/>
    </row>
    <row r="161" spans="1:79" s="1" customFormat="1" ht="15" hidden="1" customHeight="1" x14ac:dyDescent="0.25">
      <c r="A161" s="76" t="s">
        <v>69</v>
      </c>
      <c r="B161" s="76"/>
      <c r="C161" s="76"/>
      <c r="D161" s="76"/>
      <c r="E161" s="76"/>
      <c r="F161" s="76"/>
      <c r="G161" s="114" t="s">
        <v>57</v>
      </c>
      <c r="H161" s="114"/>
      <c r="I161" s="114"/>
      <c r="J161" s="114"/>
      <c r="K161" s="114"/>
      <c r="L161" s="114"/>
      <c r="M161" s="114"/>
      <c r="N161" s="114"/>
      <c r="O161" s="114"/>
      <c r="P161" s="114"/>
      <c r="Q161" s="114"/>
      <c r="R161" s="114"/>
      <c r="S161" s="114"/>
      <c r="T161" s="114" t="s">
        <v>79</v>
      </c>
      <c r="U161" s="114"/>
      <c r="V161" s="114"/>
      <c r="W161" s="114"/>
      <c r="X161" s="114"/>
      <c r="Y161" s="114"/>
      <c r="Z161" s="114"/>
      <c r="AA161" s="102" t="s">
        <v>65</v>
      </c>
      <c r="AB161" s="102"/>
      <c r="AC161" s="102"/>
      <c r="AD161" s="102"/>
      <c r="AE161" s="102"/>
      <c r="AF161" s="102" t="s">
        <v>66</v>
      </c>
      <c r="AG161" s="102"/>
      <c r="AH161" s="102"/>
      <c r="AI161" s="102"/>
      <c r="AJ161" s="102"/>
      <c r="AK161" s="89" t="s">
        <v>122</v>
      </c>
      <c r="AL161" s="89"/>
      <c r="AM161" s="89"/>
      <c r="AN161" s="89"/>
      <c r="AO161" s="89"/>
      <c r="AP161" s="102" t="s">
        <v>67</v>
      </c>
      <c r="AQ161" s="102"/>
      <c r="AR161" s="102"/>
      <c r="AS161" s="102"/>
      <c r="AT161" s="102"/>
      <c r="AU161" s="102" t="s">
        <v>68</v>
      </c>
      <c r="AV161" s="102"/>
      <c r="AW161" s="102"/>
      <c r="AX161" s="102"/>
      <c r="AY161" s="102"/>
      <c r="AZ161" s="89" t="s">
        <v>122</v>
      </c>
      <c r="BA161" s="89"/>
      <c r="BB161" s="89"/>
      <c r="BC161" s="89"/>
      <c r="BD161" s="89"/>
      <c r="BE161" s="102" t="s">
        <v>58</v>
      </c>
      <c r="BF161" s="102"/>
      <c r="BG161" s="102"/>
      <c r="BH161" s="102"/>
      <c r="BI161" s="102"/>
      <c r="BJ161" s="102" t="s">
        <v>59</v>
      </c>
      <c r="BK161" s="102"/>
      <c r="BL161" s="102"/>
      <c r="BM161" s="102"/>
      <c r="BN161" s="102"/>
      <c r="BO161" s="89" t="s">
        <v>122</v>
      </c>
      <c r="BP161" s="89"/>
      <c r="BQ161" s="89"/>
      <c r="BR161" s="89"/>
      <c r="BS161" s="89"/>
      <c r="CA161" s="1" t="s">
        <v>44</v>
      </c>
    </row>
    <row r="162" spans="1:79" s="25" customFormat="1" ht="52.8" customHeight="1" x14ac:dyDescent="0.25">
      <c r="A162" s="99">
        <v>1</v>
      </c>
      <c r="B162" s="99"/>
      <c r="C162" s="99"/>
      <c r="D162" s="99"/>
      <c r="E162" s="99"/>
      <c r="F162" s="99"/>
      <c r="G162" s="62" t="s">
        <v>196</v>
      </c>
      <c r="H162" s="63"/>
      <c r="I162" s="63"/>
      <c r="J162" s="63"/>
      <c r="K162" s="63"/>
      <c r="L162" s="63"/>
      <c r="M162" s="63"/>
      <c r="N162" s="63"/>
      <c r="O162" s="63"/>
      <c r="P162" s="63"/>
      <c r="Q162" s="63"/>
      <c r="R162" s="63"/>
      <c r="S162" s="64"/>
      <c r="T162" s="113" t="s">
        <v>197</v>
      </c>
      <c r="U162" s="63"/>
      <c r="V162" s="63"/>
      <c r="W162" s="63"/>
      <c r="X162" s="63"/>
      <c r="Y162" s="63"/>
      <c r="Z162" s="64"/>
      <c r="AA162" s="109">
        <v>0</v>
      </c>
      <c r="AB162" s="109"/>
      <c r="AC162" s="109"/>
      <c r="AD162" s="109"/>
      <c r="AE162" s="109"/>
      <c r="AF162" s="109">
        <v>19721</v>
      </c>
      <c r="AG162" s="109"/>
      <c r="AH162" s="109"/>
      <c r="AI162" s="109"/>
      <c r="AJ162" s="109"/>
      <c r="AK162" s="109">
        <f>IF(ISNUMBER(AA162),AA162,0)+IF(ISNUMBER(AF162),AF162,0)</f>
        <v>19721</v>
      </c>
      <c r="AL162" s="109"/>
      <c r="AM162" s="109"/>
      <c r="AN162" s="109"/>
      <c r="AO162" s="109"/>
      <c r="AP162" s="109">
        <v>100000</v>
      </c>
      <c r="AQ162" s="109"/>
      <c r="AR162" s="109"/>
      <c r="AS162" s="109"/>
      <c r="AT162" s="109"/>
      <c r="AU162" s="109">
        <v>9400</v>
      </c>
      <c r="AV162" s="109"/>
      <c r="AW162" s="109"/>
      <c r="AX162" s="109"/>
      <c r="AY162" s="109"/>
      <c r="AZ162" s="109">
        <f>IF(ISNUMBER(AP162),AP162,0)+IF(ISNUMBER(AU162),AU162,0)</f>
        <v>109400</v>
      </c>
      <c r="BA162" s="109"/>
      <c r="BB162" s="109"/>
      <c r="BC162" s="109"/>
      <c r="BD162" s="109"/>
      <c r="BE162" s="109">
        <v>0</v>
      </c>
      <c r="BF162" s="109"/>
      <c r="BG162" s="109"/>
      <c r="BH162" s="109"/>
      <c r="BI162" s="109"/>
      <c r="BJ162" s="109">
        <v>9400</v>
      </c>
      <c r="BK162" s="109"/>
      <c r="BL162" s="109"/>
      <c r="BM162" s="109"/>
      <c r="BN162" s="109"/>
      <c r="BO162" s="109">
        <f>IF(ISNUMBER(BE162),BE162,0)+IF(ISNUMBER(BJ162),BJ162,0)</f>
        <v>9400</v>
      </c>
      <c r="BP162" s="109"/>
      <c r="BQ162" s="109"/>
      <c r="BR162" s="109"/>
      <c r="BS162" s="109"/>
      <c r="CA162" s="25" t="s">
        <v>45</v>
      </c>
    </row>
    <row r="163" spans="1:79" s="6" customFormat="1" ht="12.75" customHeight="1" x14ac:dyDescent="0.25">
      <c r="A163" s="100"/>
      <c r="B163" s="100"/>
      <c r="C163" s="100"/>
      <c r="D163" s="100"/>
      <c r="E163" s="100"/>
      <c r="F163" s="100"/>
      <c r="G163" s="110" t="s">
        <v>147</v>
      </c>
      <c r="H163" s="106"/>
      <c r="I163" s="106"/>
      <c r="J163" s="106"/>
      <c r="K163" s="106"/>
      <c r="L163" s="106"/>
      <c r="M163" s="106"/>
      <c r="N163" s="106"/>
      <c r="O163" s="106"/>
      <c r="P163" s="106"/>
      <c r="Q163" s="106"/>
      <c r="R163" s="106"/>
      <c r="S163" s="107"/>
      <c r="T163" s="137"/>
      <c r="U163" s="106"/>
      <c r="V163" s="106"/>
      <c r="W163" s="106"/>
      <c r="X163" s="106"/>
      <c r="Y163" s="106"/>
      <c r="Z163" s="107"/>
      <c r="AA163" s="108">
        <v>0</v>
      </c>
      <c r="AB163" s="108"/>
      <c r="AC163" s="108"/>
      <c r="AD163" s="108"/>
      <c r="AE163" s="108"/>
      <c r="AF163" s="108">
        <v>19721</v>
      </c>
      <c r="AG163" s="108"/>
      <c r="AH163" s="108"/>
      <c r="AI163" s="108"/>
      <c r="AJ163" s="108"/>
      <c r="AK163" s="108">
        <f>IF(ISNUMBER(AA163),AA163,0)+IF(ISNUMBER(AF163),AF163,0)</f>
        <v>19721</v>
      </c>
      <c r="AL163" s="108"/>
      <c r="AM163" s="108"/>
      <c r="AN163" s="108"/>
      <c r="AO163" s="108"/>
      <c r="AP163" s="108">
        <v>100000</v>
      </c>
      <c r="AQ163" s="108"/>
      <c r="AR163" s="108"/>
      <c r="AS163" s="108"/>
      <c r="AT163" s="108"/>
      <c r="AU163" s="108">
        <v>9400</v>
      </c>
      <c r="AV163" s="108"/>
      <c r="AW163" s="108"/>
      <c r="AX163" s="108"/>
      <c r="AY163" s="108"/>
      <c r="AZ163" s="108">
        <f>IF(ISNUMBER(AP163),AP163,0)+IF(ISNUMBER(AU163),AU163,0)</f>
        <v>109400</v>
      </c>
      <c r="BA163" s="108"/>
      <c r="BB163" s="108"/>
      <c r="BC163" s="108"/>
      <c r="BD163" s="108"/>
      <c r="BE163" s="108">
        <v>0</v>
      </c>
      <c r="BF163" s="108"/>
      <c r="BG163" s="108"/>
      <c r="BH163" s="108"/>
      <c r="BI163" s="108"/>
      <c r="BJ163" s="108">
        <v>9400</v>
      </c>
      <c r="BK163" s="108"/>
      <c r="BL163" s="108"/>
      <c r="BM163" s="108"/>
      <c r="BN163" s="108"/>
      <c r="BO163" s="108">
        <f>IF(ISNUMBER(BE163),BE163,0)+IF(ISNUMBER(BJ163),BJ163,0)</f>
        <v>9400</v>
      </c>
      <c r="BP163" s="108"/>
      <c r="BQ163" s="108"/>
      <c r="BR163" s="108"/>
      <c r="BS163" s="108"/>
    </row>
    <row r="165" spans="1:79" ht="13.5" customHeight="1" x14ac:dyDescent="0.25">
      <c r="A165" s="34" t="s">
        <v>241</v>
      </c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  <c r="AJ165" s="34"/>
      <c r="AK165" s="34"/>
      <c r="AL165" s="34"/>
      <c r="AM165" s="34"/>
      <c r="AN165" s="34"/>
      <c r="AO165" s="34"/>
      <c r="AP165" s="34"/>
      <c r="AQ165" s="34"/>
      <c r="AR165" s="34"/>
      <c r="AS165" s="34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  <c r="BF165" s="34"/>
      <c r="BG165" s="34"/>
      <c r="BH165" s="34"/>
      <c r="BI165" s="34"/>
      <c r="BJ165" s="34"/>
      <c r="BK165" s="34"/>
      <c r="BL165" s="34"/>
    </row>
    <row r="166" spans="1:79" ht="15" customHeight="1" x14ac:dyDescent="0.25">
      <c r="A166" s="75" t="s">
        <v>208</v>
      </c>
      <c r="B166" s="75"/>
      <c r="C166" s="75"/>
      <c r="D166" s="75"/>
      <c r="E166" s="75"/>
      <c r="F166" s="75"/>
      <c r="G166" s="75"/>
      <c r="H166" s="75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  <c r="AJ166" s="75"/>
      <c r="AK166" s="75"/>
      <c r="AL166" s="75"/>
      <c r="AM166" s="75"/>
      <c r="AN166" s="75"/>
      <c r="AO166" s="75"/>
      <c r="AP166" s="75"/>
      <c r="AQ166" s="75"/>
      <c r="AR166" s="75"/>
      <c r="AS166" s="75"/>
      <c r="AT166" s="75"/>
      <c r="AU166" s="75"/>
      <c r="AV166" s="75"/>
      <c r="AW166" s="75"/>
      <c r="AX166" s="75"/>
      <c r="AY166" s="75"/>
      <c r="AZ166" s="75"/>
      <c r="BA166" s="75"/>
      <c r="BB166" s="75"/>
      <c r="BC166" s="75"/>
      <c r="BD166" s="75"/>
    </row>
    <row r="167" spans="1:79" ht="15" customHeight="1" x14ac:dyDescent="0.25">
      <c r="A167" s="55" t="s">
        <v>6</v>
      </c>
      <c r="B167" s="55"/>
      <c r="C167" s="55"/>
      <c r="D167" s="55"/>
      <c r="E167" s="55"/>
      <c r="F167" s="55"/>
      <c r="G167" s="55" t="s">
        <v>126</v>
      </c>
      <c r="H167" s="55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  <c r="T167" s="55" t="s">
        <v>13</v>
      </c>
      <c r="U167" s="55"/>
      <c r="V167" s="55"/>
      <c r="W167" s="55"/>
      <c r="X167" s="55"/>
      <c r="Y167" s="55"/>
      <c r="Z167" s="55"/>
      <c r="AA167" s="41" t="s">
        <v>230</v>
      </c>
      <c r="AB167" s="111"/>
      <c r="AC167" s="111"/>
      <c r="AD167" s="111"/>
      <c r="AE167" s="111"/>
      <c r="AF167" s="111"/>
      <c r="AG167" s="111"/>
      <c r="AH167" s="111"/>
      <c r="AI167" s="111"/>
      <c r="AJ167" s="111"/>
      <c r="AK167" s="111"/>
      <c r="AL167" s="111"/>
      <c r="AM167" s="111"/>
      <c r="AN167" s="111"/>
      <c r="AO167" s="112"/>
      <c r="AP167" s="41" t="s">
        <v>235</v>
      </c>
      <c r="AQ167" s="42"/>
      <c r="AR167" s="42"/>
      <c r="AS167" s="42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3"/>
    </row>
    <row r="168" spans="1:79" ht="32.1" customHeight="1" x14ac:dyDescent="0.25">
      <c r="A168" s="55"/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/>
      <c r="AA168" s="55" t="s">
        <v>4</v>
      </c>
      <c r="AB168" s="55"/>
      <c r="AC168" s="55"/>
      <c r="AD168" s="55"/>
      <c r="AE168" s="55"/>
      <c r="AF168" s="55" t="s">
        <v>3</v>
      </c>
      <c r="AG168" s="55"/>
      <c r="AH168" s="55"/>
      <c r="AI168" s="55"/>
      <c r="AJ168" s="55"/>
      <c r="AK168" s="55" t="s">
        <v>89</v>
      </c>
      <c r="AL168" s="55"/>
      <c r="AM168" s="55"/>
      <c r="AN168" s="55"/>
      <c r="AO168" s="55"/>
      <c r="AP168" s="55" t="s">
        <v>4</v>
      </c>
      <c r="AQ168" s="55"/>
      <c r="AR168" s="55"/>
      <c r="AS168" s="55"/>
      <c r="AT168" s="55"/>
      <c r="AU168" s="55" t="s">
        <v>3</v>
      </c>
      <c r="AV168" s="55"/>
      <c r="AW168" s="55"/>
      <c r="AX168" s="55"/>
      <c r="AY168" s="55"/>
      <c r="AZ168" s="55" t="s">
        <v>96</v>
      </c>
      <c r="BA168" s="55"/>
      <c r="BB168" s="55"/>
      <c r="BC168" s="55"/>
      <c r="BD168" s="55"/>
    </row>
    <row r="169" spans="1:79" ht="15" customHeight="1" x14ac:dyDescent="0.25">
      <c r="A169" s="55">
        <v>1</v>
      </c>
      <c r="B169" s="55"/>
      <c r="C169" s="55"/>
      <c r="D169" s="55"/>
      <c r="E169" s="55"/>
      <c r="F169" s="55"/>
      <c r="G169" s="55">
        <v>2</v>
      </c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>
        <v>3</v>
      </c>
      <c r="U169" s="55"/>
      <c r="V169" s="55"/>
      <c r="W169" s="55"/>
      <c r="X169" s="55"/>
      <c r="Y169" s="55"/>
      <c r="Z169" s="55"/>
      <c r="AA169" s="55">
        <v>4</v>
      </c>
      <c r="AB169" s="55"/>
      <c r="AC169" s="55"/>
      <c r="AD169" s="55"/>
      <c r="AE169" s="55"/>
      <c r="AF169" s="55">
        <v>5</v>
      </c>
      <c r="AG169" s="55"/>
      <c r="AH169" s="55"/>
      <c r="AI169" s="55"/>
      <c r="AJ169" s="55"/>
      <c r="AK169" s="55">
        <v>6</v>
      </c>
      <c r="AL169" s="55"/>
      <c r="AM169" s="55"/>
      <c r="AN169" s="55"/>
      <c r="AO169" s="55"/>
      <c r="AP169" s="55">
        <v>7</v>
      </c>
      <c r="AQ169" s="55"/>
      <c r="AR169" s="55"/>
      <c r="AS169" s="55"/>
      <c r="AT169" s="55"/>
      <c r="AU169" s="55">
        <v>8</v>
      </c>
      <c r="AV169" s="55"/>
      <c r="AW169" s="55"/>
      <c r="AX169" s="55"/>
      <c r="AY169" s="55"/>
      <c r="AZ169" s="55">
        <v>9</v>
      </c>
      <c r="BA169" s="55"/>
      <c r="BB169" s="55"/>
      <c r="BC169" s="55"/>
      <c r="BD169" s="55"/>
    </row>
    <row r="170" spans="1:79" s="1" customFormat="1" ht="12" hidden="1" customHeight="1" x14ac:dyDescent="0.25">
      <c r="A170" s="76" t="s">
        <v>69</v>
      </c>
      <c r="B170" s="76"/>
      <c r="C170" s="76"/>
      <c r="D170" s="76"/>
      <c r="E170" s="76"/>
      <c r="F170" s="76"/>
      <c r="G170" s="114" t="s">
        <v>57</v>
      </c>
      <c r="H170" s="114"/>
      <c r="I170" s="114"/>
      <c r="J170" s="114"/>
      <c r="K170" s="114"/>
      <c r="L170" s="114"/>
      <c r="M170" s="114"/>
      <c r="N170" s="114"/>
      <c r="O170" s="114"/>
      <c r="P170" s="114"/>
      <c r="Q170" s="114"/>
      <c r="R170" s="114"/>
      <c r="S170" s="114"/>
      <c r="T170" s="114" t="s">
        <v>79</v>
      </c>
      <c r="U170" s="114"/>
      <c r="V170" s="114"/>
      <c r="W170" s="114"/>
      <c r="X170" s="114"/>
      <c r="Y170" s="114"/>
      <c r="Z170" s="114"/>
      <c r="AA170" s="102" t="s">
        <v>60</v>
      </c>
      <c r="AB170" s="102"/>
      <c r="AC170" s="102"/>
      <c r="AD170" s="102"/>
      <c r="AE170" s="102"/>
      <c r="AF170" s="102" t="s">
        <v>61</v>
      </c>
      <c r="AG170" s="102"/>
      <c r="AH170" s="102"/>
      <c r="AI170" s="102"/>
      <c r="AJ170" s="102"/>
      <c r="AK170" s="89" t="s">
        <v>122</v>
      </c>
      <c r="AL170" s="89"/>
      <c r="AM170" s="89"/>
      <c r="AN170" s="89"/>
      <c r="AO170" s="89"/>
      <c r="AP170" s="102" t="s">
        <v>62</v>
      </c>
      <c r="AQ170" s="102"/>
      <c r="AR170" s="102"/>
      <c r="AS170" s="102"/>
      <c r="AT170" s="102"/>
      <c r="AU170" s="102" t="s">
        <v>63</v>
      </c>
      <c r="AV170" s="102"/>
      <c r="AW170" s="102"/>
      <c r="AX170" s="102"/>
      <c r="AY170" s="102"/>
      <c r="AZ170" s="89" t="s">
        <v>122</v>
      </c>
      <c r="BA170" s="89"/>
      <c r="BB170" s="89"/>
      <c r="BC170" s="89"/>
      <c r="BD170" s="89"/>
      <c r="CA170" s="1" t="s">
        <v>46</v>
      </c>
    </row>
    <row r="171" spans="1:79" s="25" customFormat="1" ht="52.8" customHeight="1" x14ac:dyDescent="0.25">
      <c r="A171" s="99">
        <v>1</v>
      </c>
      <c r="B171" s="99"/>
      <c r="C171" s="99"/>
      <c r="D171" s="99"/>
      <c r="E171" s="99"/>
      <c r="F171" s="99"/>
      <c r="G171" s="62" t="s">
        <v>196</v>
      </c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4"/>
      <c r="T171" s="113" t="s">
        <v>197</v>
      </c>
      <c r="U171" s="63"/>
      <c r="V171" s="63"/>
      <c r="W171" s="63"/>
      <c r="X171" s="63"/>
      <c r="Y171" s="63"/>
      <c r="Z171" s="64"/>
      <c r="AA171" s="109">
        <v>0</v>
      </c>
      <c r="AB171" s="109"/>
      <c r="AC171" s="109"/>
      <c r="AD171" s="109"/>
      <c r="AE171" s="109"/>
      <c r="AF171" s="109">
        <v>0</v>
      </c>
      <c r="AG171" s="109"/>
      <c r="AH171" s="109"/>
      <c r="AI171" s="109"/>
      <c r="AJ171" s="109"/>
      <c r="AK171" s="109">
        <f>IF(ISNUMBER(AA171),AA171,0)+IF(ISNUMBER(AF171),AF171,0)</f>
        <v>0</v>
      </c>
      <c r="AL171" s="109"/>
      <c r="AM171" s="109"/>
      <c r="AN171" s="109"/>
      <c r="AO171" s="109"/>
      <c r="AP171" s="109">
        <v>0</v>
      </c>
      <c r="AQ171" s="109"/>
      <c r="AR171" s="109"/>
      <c r="AS171" s="109"/>
      <c r="AT171" s="109"/>
      <c r="AU171" s="109">
        <v>0</v>
      </c>
      <c r="AV171" s="109"/>
      <c r="AW171" s="109"/>
      <c r="AX171" s="109"/>
      <c r="AY171" s="109"/>
      <c r="AZ171" s="109">
        <f>IF(ISNUMBER(AP171),AP171,0)+IF(ISNUMBER(AU171),AU171,0)</f>
        <v>0</v>
      </c>
      <c r="BA171" s="109"/>
      <c r="BB171" s="109"/>
      <c r="BC171" s="109"/>
      <c r="BD171" s="109"/>
      <c r="CA171" s="25" t="s">
        <v>47</v>
      </c>
    </row>
    <row r="172" spans="1:79" s="6" customFormat="1" x14ac:dyDescent="0.25">
      <c r="A172" s="100"/>
      <c r="B172" s="100"/>
      <c r="C172" s="100"/>
      <c r="D172" s="100"/>
      <c r="E172" s="100"/>
      <c r="F172" s="100"/>
      <c r="G172" s="110" t="s">
        <v>147</v>
      </c>
      <c r="H172" s="106"/>
      <c r="I172" s="106"/>
      <c r="J172" s="106"/>
      <c r="K172" s="106"/>
      <c r="L172" s="106"/>
      <c r="M172" s="106"/>
      <c r="N172" s="106"/>
      <c r="O172" s="106"/>
      <c r="P172" s="106"/>
      <c r="Q172" s="106"/>
      <c r="R172" s="106"/>
      <c r="S172" s="107"/>
      <c r="T172" s="137"/>
      <c r="U172" s="106"/>
      <c r="V172" s="106"/>
      <c r="W172" s="106"/>
      <c r="X172" s="106"/>
      <c r="Y172" s="106"/>
      <c r="Z172" s="107"/>
      <c r="AA172" s="108">
        <v>0</v>
      </c>
      <c r="AB172" s="108"/>
      <c r="AC172" s="108"/>
      <c r="AD172" s="108"/>
      <c r="AE172" s="108"/>
      <c r="AF172" s="108">
        <v>0</v>
      </c>
      <c r="AG172" s="108"/>
      <c r="AH172" s="108"/>
      <c r="AI172" s="108"/>
      <c r="AJ172" s="108"/>
      <c r="AK172" s="108">
        <f>IF(ISNUMBER(AA172),AA172,0)+IF(ISNUMBER(AF172),AF172,0)</f>
        <v>0</v>
      </c>
      <c r="AL172" s="108"/>
      <c r="AM172" s="108"/>
      <c r="AN172" s="108"/>
      <c r="AO172" s="108"/>
      <c r="AP172" s="108">
        <v>0</v>
      </c>
      <c r="AQ172" s="108"/>
      <c r="AR172" s="108"/>
      <c r="AS172" s="108"/>
      <c r="AT172" s="108"/>
      <c r="AU172" s="108">
        <v>0</v>
      </c>
      <c r="AV172" s="108"/>
      <c r="AW172" s="108"/>
      <c r="AX172" s="108"/>
      <c r="AY172" s="108"/>
      <c r="AZ172" s="108">
        <f>IF(ISNUMBER(AP172),AP172,0)+IF(ISNUMBER(AU172),AU172,0)</f>
        <v>0</v>
      </c>
      <c r="BA172" s="108"/>
      <c r="BB172" s="108"/>
      <c r="BC172" s="108"/>
      <c r="BD172" s="108"/>
    </row>
    <row r="175" spans="1:79" ht="14.25" customHeight="1" x14ac:dyDescent="0.25">
      <c r="A175" s="34" t="s">
        <v>242</v>
      </c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  <c r="AG175" s="34"/>
      <c r="AH175" s="34"/>
      <c r="AI175" s="34"/>
      <c r="AJ175" s="34"/>
      <c r="AK175" s="34"/>
      <c r="AL175" s="34"/>
      <c r="AM175" s="34"/>
      <c r="AN175" s="34"/>
      <c r="AO175" s="34"/>
      <c r="AP175" s="34"/>
      <c r="AQ175" s="34"/>
      <c r="AR175" s="34"/>
      <c r="AS175" s="34"/>
      <c r="AT175" s="34"/>
      <c r="AU175" s="34"/>
      <c r="AV175" s="34"/>
      <c r="AW175" s="34"/>
      <c r="AX175" s="34"/>
      <c r="AY175" s="34"/>
      <c r="AZ175" s="34"/>
      <c r="BA175" s="34"/>
      <c r="BB175" s="34"/>
      <c r="BC175" s="34"/>
      <c r="BD175" s="34"/>
      <c r="BE175" s="34"/>
      <c r="BF175" s="34"/>
      <c r="BG175" s="34"/>
      <c r="BH175" s="34"/>
      <c r="BI175" s="34"/>
      <c r="BJ175" s="34"/>
      <c r="BK175" s="34"/>
      <c r="BL175" s="34"/>
    </row>
    <row r="176" spans="1:79" ht="15" customHeight="1" x14ac:dyDescent="0.25">
      <c r="A176" s="75" t="s">
        <v>208</v>
      </c>
      <c r="B176" s="75"/>
      <c r="C176" s="75"/>
      <c r="D176" s="75"/>
      <c r="E176" s="75"/>
      <c r="F176" s="75"/>
      <c r="G176" s="75"/>
      <c r="H176" s="75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98"/>
      <c r="AB176" s="98"/>
      <c r="AC176" s="98"/>
      <c r="AD176" s="98"/>
      <c r="AE176" s="98"/>
      <c r="AF176" s="98"/>
      <c r="AG176" s="98"/>
      <c r="AH176" s="98"/>
      <c r="AI176" s="98"/>
      <c r="AJ176" s="98"/>
      <c r="AK176" s="98"/>
      <c r="AL176" s="98"/>
      <c r="AM176" s="98"/>
      <c r="AN176" s="98"/>
      <c r="AO176" s="98"/>
      <c r="AP176" s="98"/>
      <c r="AQ176" s="98"/>
      <c r="AR176" s="98"/>
      <c r="AS176" s="98"/>
      <c r="AT176" s="98"/>
      <c r="AU176" s="98"/>
      <c r="AV176" s="98"/>
      <c r="AW176" s="98"/>
      <c r="AX176" s="98"/>
      <c r="AY176" s="98"/>
      <c r="AZ176" s="98"/>
      <c r="BA176" s="98"/>
      <c r="BB176" s="98"/>
      <c r="BC176" s="98"/>
      <c r="BD176" s="98"/>
      <c r="BE176" s="98"/>
      <c r="BF176" s="98"/>
      <c r="BG176" s="98"/>
      <c r="BH176" s="98"/>
      <c r="BI176" s="98"/>
      <c r="BJ176" s="98"/>
      <c r="BK176" s="98"/>
      <c r="BL176" s="98"/>
      <c r="BM176" s="98"/>
    </row>
    <row r="177" spans="1:79" ht="23.1" customHeight="1" x14ac:dyDescent="0.25">
      <c r="A177" s="55" t="s">
        <v>128</v>
      </c>
      <c r="B177" s="55"/>
      <c r="C177" s="55"/>
      <c r="D177" s="55"/>
      <c r="E177" s="55"/>
      <c r="F177" s="55"/>
      <c r="G177" s="55"/>
      <c r="H177" s="55"/>
      <c r="I177" s="55"/>
      <c r="J177" s="55"/>
      <c r="K177" s="55"/>
      <c r="L177" s="55"/>
      <c r="M177" s="55"/>
      <c r="N177" s="49" t="s">
        <v>129</v>
      </c>
      <c r="O177" s="50"/>
      <c r="P177" s="50"/>
      <c r="Q177" s="50"/>
      <c r="R177" s="50"/>
      <c r="S177" s="50"/>
      <c r="T177" s="50"/>
      <c r="U177" s="51"/>
      <c r="V177" s="49" t="s">
        <v>130</v>
      </c>
      <c r="W177" s="50"/>
      <c r="X177" s="50"/>
      <c r="Y177" s="50"/>
      <c r="Z177" s="51"/>
      <c r="AA177" s="55" t="s">
        <v>209</v>
      </c>
      <c r="AB177" s="55"/>
      <c r="AC177" s="55"/>
      <c r="AD177" s="55"/>
      <c r="AE177" s="55"/>
      <c r="AF177" s="55"/>
      <c r="AG177" s="55"/>
      <c r="AH177" s="55"/>
      <c r="AI177" s="55"/>
      <c r="AJ177" s="55" t="s">
        <v>212</v>
      </c>
      <c r="AK177" s="55"/>
      <c r="AL177" s="55"/>
      <c r="AM177" s="55"/>
      <c r="AN177" s="55"/>
      <c r="AO177" s="55"/>
      <c r="AP177" s="55"/>
      <c r="AQ177" s="55"/>
      <c r="AR177" s="55"/>
      <c r="AS177" s="55" t="s">
        <v>219</v>
      </c>
      <c r="AT177" s="55"/>
      <c r="AU177" s="55"/>
      <c r="AV177" s="55"/>
      <c r="AW177" s="55"/>
      <c r="AX177" s="55"/>
      <c r="AY177" s="55"/>
      <c r="AZ177" s="55"/>
      <c r="BA177" s="55"/>
      <c r="BB177" s="55" t="s">
        <v>230</v>
      </c>
      <c r="BC177" s="55"/>
      <c r="BD177" s="55"/>
      <c r="BE177" s="55"/>
      <c r="BF177" s="55"/>
      <c r="BG177" s="55"/>
      <c r="BH177" s="55"/>
      <c r="BI177" s="55"/>
      <c r="BJ177" s="55"/>
      <c r="BK177" s="55" t="s">
        <v>235</v>
      </c>
      <c r="BL177" s="55"/>
      <c r="BM177" s="55"/>
      <c r="BN177" s="55"/>
      <c r="BO177" s="55"/>
      <c r="BP177" s="55"/>
      <c r="BQ177" s="55"/>
      <c r="BR177" s="55"/>
      <c r="BS177" s="55"/>
    </row>
    <row r="178" spans="1:79" ht="95.25" customHeight="1" x14ac:dyDescent="0.25">
      <c r="A178" s="55"/>
      <c r="B178" s="55"/>
      <c r="C178" s="55"/>
      <c r="D178" s="55"/>
      <c r="E178" s="55"/>
      <c r="F178" s="55"/>
      <c r="G178" s="55"/>
      <c r="H178" s="55"/>
      <c r="I178" s="55"/>
      <c r="J178" s="55"/>
      <c r="K178" s="55"/>
      <c r="L178" s="55"/>
      <c r="M178" s="55"/>
      <c r="N178" s="52"/>
      <c r="O178" s="53"/>
      <c r="P178" s="53"/>
      <c r="Q178" s="53"/>
      <c r="R178" s="53"/>
      <c r="S178" s="53"/>
      <c r="T178" s="53"/>
      <c r="U178" s="54"/>
      <c r="V178" s="52"/>
      <c r="W178" s="53"/>
      <c r="X178" s="53"/>
      <c r="Y178" s="53"/>
      <c r="Z178" s="54"/>
      <c r="AA178" s="94" t="s">
        <v>133</v>
      </c>
      <c r="AB178" s="94"/>
      <c r="AC178" s="94"/>
      <c r="AD178" s="94"/>
      <c r="AE178" s="94"/>
      <c r="AF178" s="94" t="s">
        <v>134</v>
      </c>
      <c r="AG178" s="94"/>
      <c r="AH178" s="94"/>
      <c r="AI178" s="94"/>
      <c r="AJ178" s="94" t="s">
        <v>133</v>
      </c>
      <c r="AK178" s="94"/>
      <c r="AL178" s="94"/>
      <c r="AM178" s="94"/>
      <c r="AN178" s="94"/>
      <c r="AO178" s="94" t="s">
        <v>134</v>
      </c>
      <c r="AP178" s="94"/>
      <c r="AQ178" s="94"/>
      <c r="AR178" s="94"/>
      <c r="AS178" s="94" t="s">
        <v>133</v>
      </c>
      <c r="AT178" s="94"/>
      <c r="AU178" s="94"/>
      <c r="AV178" s="94"/>
      <c r="AW178" s="94"/>
      <c r="AX178" s="94" t="s">
        <v>134</v>
      </c>
      <c r="AY178" s="94"/>
      <c r="AZ178" s="94"/>
      <c r="BA178" s="94"/>
      <c r="BB178" s="94" t="s">
        <v>133</v>
      </c>
      <c r="BC178" s="94"/>
      <c r="BD178" s="94"/>
      <c r="BE178" s="94"/>
      <c r="BF178" s="94"/>
      <c r="BG178" s="94" t="s">
        <v>134</v>
      </c>
      <c r="BH178" s="94"/>
      <c r="BI178" s="94"/>
      <c r="BJ178" s="94"/>
      <c r="BK178" s="94" t="s">
        <v>133</v>
      </c>
      <c r="BL178" s="94"/>
      <c r="BM178" s="94"/>
      <c r="BN178" s="94"/>
      <c r="BO178" s="94"/>
      <c r="BP178" s="94" t="s">
        <v>134</v>
      </c>
      <c r="BQ178" s="94"/>
      <c r="BR178" s="94"/>
      <c r="BS178" s="94"/>
    </row>
    <row r="179" spans="1:79" ht="15" customHeight="1" x14ac:dyDescent="0.25">
      <c r="A179" s="55">
        <v>1</v>
      </c>
      <c r="B179" s="55"/>
      <c r="C179" s="55"/>
      <c r="D179" s="55"/>
      <c r="E179" s="55"/>
      <c r="F179" s="55"/>
      <c r="G179" s="55"/>
      <c r="H179" s="55"/>
      <c r="I179" s="55"/>
      <c r="J179" s="55"/>
      <c r="K179" s="55"/>
      <c r="L179" s="55"/>
      <c r="M179" s="55"/>
      <c r="N179" s="41">
        <v>2</v>
      </c>
      <c r="O179" s="42"/>
      <c r="P179" s="42"/>
      <c r="Q179" s="42"/>
      <c r="R179" s="42"/>
      <c r="S179" s="42"/>
      <c r="T179" s="42"/>
      <c r="U179" s="43"/>
      <c r="V179" s="55">
        <v>3</v>
      </c>
      <c r="W179" s="55"/>
      <c r="X179" s="55"/>
      <c r="Y179" s="55"/>
      <c r="Z179" s="55"/>
      <c r="AA179" s="55">
        <v>4</v>
      </c>
      <c r="AB179" s="55"/>
      <c r="AC179" s="55"/>
      <c r="AD179" s="55"/>
      <c r="AE179" s="55"/>
      <c r="AF179" s="55">
        <v>5</v>
      </c>
      <c r="AG179" s="55"/>
      <c r="AH179" s="55"/>
      <c r="AI179" s="55"/>
      <c r="AJ179" s="55">
        <v>6</v>
      </c>
      <c r="AK179" s="55"/>
      <c r="AL179" s="55"/>
      <c r="AM179" s="55"/>
      <c r="AN179" s="55"/>
      <c r="AO179" s="55">
        <v>7</v>
      </c>
      <c r="AP179" s="55"/>
      <c r="AQ179" s="55"/>
      <c r="AR179" s="55"/>
      <c r="AS179" s="55">
        <v>8</v>
      </c>
      <c r="AT179" s="55"/>
      <c r="AU179" s="55"/>
      <c r="AV179" s="55"/>
      <c r="AW179" s="55"/>
      <c r="AX179" s="55">
        <v>9</v>
      </c>
      <c r="AY179" s="55"/>
      <c r="AZ179" s="55"/>
      <c r="BA179" s="55"/>
      <c r="BB179" s="55">
        <v>10</v>
      </c>
      <c r="BC179" s="55"/>
      <c r="BD179" s="55"/>
      <c r="BE179" s="55"/>
      <c r="BF179" s="55"/>
      <c r="BG179" s="55">
        <v>11</v>
      </c>
      <c r="BH179" s="55"/>
      <c r="BI179" s="55"/>
      <c r="BJ179" s="55"/>
      <c r="BK179" s="55">
        <v>12</v>
      </c>
      <c r="BL179" s="55"/>
      <c r="BM179" s="55"/>
      <c r="BN179" s="55"/>
      <c r="BO179" s="55"/>
      <c r="BP179" s="55">
        <v>13</v>
      </c>
      <c r="BQ179" s="55"/>
      <c r="BR179" s="55"/>
      <c r="BS179" s="55"/>
    </row>
    <row r="180" spans="1:79" s="1" customFormat="1" ht="12" hidden="1" customHeight="1" x14ac:dyDescent="0.25">
      <c r="A180" s="114" t="s">
        <v>146</v>
      </c>
      <c r="B180" s="114"/>
      <c r="C180" s="114"/>
      <c r="D180" s="114"/>
      <c r="E180" s="114"/>
      <c r="F180" s="114"/>
      <c r="G180" s="114"/>
      <c r="H180" s="114"/>
      <c r="I180" s="114"/>
      <c r="J180" s="114"/>
      <c r="K180" s="114"/>
      <c r="L180" s="114"/>
      <c r="M180" s="114"/>
      <c r="N180" s="76" t="s">
        <v>131</v>
      </c>
      <c r="O180" s="76"/>
      <c r="P180" s="76"/>
      <c r="Q180" s="76"/>
      <c r="R180" s="76"/>
      <c r="S180" s="76"/>
      <c r="T180" s="76"/>
      <c r="U180" s="76"/>
      <c r="V180" s="76" t="s">
        <v>132</v>
      </c>
      <c r="W180" s="76"/>
      <c r="X180" s="76"/>
      <c r="Y180" s="76"/>
      <c r="Z180" s="76"/>
      <c r="AA180" s="102" t="s">
        <v>65</v>
      </c>
      <c r="AB180" s="102"/>
      <c r="AC180" s="102"/>
      <c r="AD180" s="102"/>
      <c r="AE180" s="102"/>
      <c r="AF180" s="102" t="s">
        <v>66</v>
      </c>
      <c r="AG180" s="102"/>
      <c r="AH180" s="102"/>
      <c r="AI180" s="102"/>
      <c r="AJ180" s="102" t="s">
        <v>67</v>
      </c>
      <c r="AK180" s="102"/>
      <c r="AL180" s="102"/>
      <c r="AM180" s="102"/>
      <c r="AN180" s="102"/>
      <c r="AO180" s="102" t="s">
        <v>68</v>
      </c>
      <c r="AP180" s="102"/>
      <c r="AQ180" s="102"/>
      <c r="AR180" s="102"/>
      <c r="AS180" s="102" t="s">
        <v>58</v>
      </c>
      <c r="AT180" s="102"/>
      <c r="AU180" s="102"/>
      <c r="AV180" s="102"/>
      <c r="AW180" s="102"/>
      <c r="AX180" s="102" t="s">
        <v>59</v>
      </c>
      <c r="AY180" s="102"/>
      <c r="AZ180" s="102"/>
      <c r="BA180" s="102"/>
      <c r="BB180" s="102" t="s">
        <v>60</v>
      </c>
      <c r="BC180" s="102"/>
      <c r="BD180" s="102"/>
      <c r="BE180" s="102"/>
      <c r="BF180" s="102"/>
      <c r="BG180" s="102" t="s">
        <v>61</v>
      </c>
      <c r="BH180" s="102"/>
      <c r="BI180" s="102"/>
      <c r="BJ180" s="102"/>
      <c r="BK180" s="102" t="s">
        <v>62</v>
      </c>
      <c r="BL180" s="102"/>
      <c r="BM180" s="102"/>
      <c r="BN180" s="102"/>
      <c r="BO180" s="102"/>
      <c r="BP180" s="102" t="s">
        <v>63</v>
      </c>
      <c r="BQ180" s="102"/>
      <c r="BR180" s="102"/>
      <c r="BS180" s="102"/>
      <c r="CA180" s="1" t="s">
        <v>48</v>
      </c>
    </row>
    <row r="181" spans="1:79" s="6" customFormat="1" ht="12.75" customHeight="1" x14ac:dyDescent="0.25">
      <c r="A181" s="115" t="s">
        <v>147</v>
      </c>
      <c r="B181" s="115"/>
      <c r="C181" s="115"/>
      <c r="D181" s="115"/>
      <c r="E181" s="115"/>
      <c r="F181" s="115"/>
      <c r="G181" s="115"/>
      <c r="H181" s="115"/>
      <c r="I181" s="115"/>
      <c r="J181" s="115"/>
      <c r="K181" s="115"/>
      <c r="L181" s="115"/>
      <c r="M181" s="115"/>
      <c r="N181" s="83"/>
      <c r="O181" s="84"/>
      <c r="P181" s="84"/>
      <c r="Q181" s="84"/>
      <c r="R181" s="84"/>
      <c r="S181" s="84"/>
      <c r="T181" s="84"/>
      <c r="U181" s="85"/>
      <c r="V181" s="116"/>
      <c r="W181" s="116"/>
      <c r="X181" s="116"/>
      <c r="Y181" s="116"/>
      <c r="Z181" s="116"/>
      <c r="AA181" s="116"/>
      <c r="AB181" s="116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7"/>
      <c r="BQ181" s="118"/>
      <c r="BR181" s="118"/>
      <c r="BS181" s="119"/>
      <c r="CA181" s="6" t="s">
        <v>49</v>
      </c>
    </row>
    <row r="184" spans="1:79" ht="35.25" customHeight="1" x14ac:dyDescent="0.25">
      <c r="A184" s="34" t="s">
        <v>243</v>
      </c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34"/>
      <c r="AH184" s="34"/>
      <c r="AI184" s="34"/>
      <c r="AJ184" s="34"/>
      <c r="AK184" s="34"/>
      <c r="AL184" s="34"/>
      <c r="AM184" s="34"/>
      <c r="AN184" s="34"/>
      <c r="AO184" s="34"/>
      <c r="AP184" s="34"/>
      <c r="AQ184" s="34"/>
      <c r="AR184" s="34"/>
      <c r="AS184" s="34"/>
      <c r="AT184" s="34"/>
      <c r="AU184" s="34"/>
      <c r="AV184" s="34"/>
      <c r="AW184" s="34"/>
      <c r="AX184" s="34"/>
      <c r="AY184" s="34"/>
      <c r="AZ184" s="34"/>
      <c r="BA184" s="34"/>
      <c r="BB184" s="34"/>
      <c r="BC184" s="34"/>
      <c r="BD184" s="34"/>
      <c r="BE184" s="34"/>
      <c r="BF184" s="34"/>
      <c r="BG184" s="34"/>
      <c r="BH184" s="34"/>
      <c r="BI184" s="34"/>
      <c r="BJ184" s="34"/>
      <c r="BK184" s="34"/>
      <c r="BL184" s="34"/>
    </row>
    <row r="185" spans="1:79" ht="13.8" x14ac:dyDescent="0.25">
      <c r="A185" s="120"/>
      <c r="B185" s="120"/>
      <c r="C185" s="120"/>
      <c r="D185" s="120"/>
      <c r="E185" s="120"/>
      <c r="F185" s="120"/>
      <c r="G185" s="120"/>
      <c r="H185" s="120"/>
      <c r="I185" s="120"/>
      <c r="J185" s="120"/>
      <c r="K185" s="120"/>
      <c r="L185" s="120"/>
      <c r="M185" s="120"/>
      <c r="N185" s="120"/>
      <c r="O185" s="120"/>
      <c r="P185" s="120"/>
      <c r="Q185" s="120"/>
      <c r="R185" s="120"/>
      <c r="S185" s="120"/>
      <c r="T185" s="120"/>
      <c r="U185" s="120"/>
      <c r="V185" s="120"/>
      <c r="W185" s="120"/>
      <c r="X185" s="120"/>
      <c r="Y185" s="120"/>
      <c r="Z185" s="120"/>
      <c r="AA185" s="120"/>
      <c r="AB185" s="120"/>
      <c r="AC185" s="120"/>
      <c r="AD185" s="120"/>
      <c r="AE185" s="120"/>
      <c r="AF185" s="120"/>
      <c r="AG185" s="120"/>
      <c r="AH185" s="120"/>
      <c r="AI185" s="120"/>
      <c r="AJ185" s="120"/>
      <c r="AK185" s="120"/>
      <c r="AL185" s="120"/>
      <c r="AM185" s="120"/>
      <c r="AN185" s="120"/>
      <c r="AO185" s="120"/>
      <c r="AP185" s="120"/>
      <c r="AQ185" s="120"/>
      <c r="AR185" s="120"/>
      <c r="AS185" s="120"/>
      <c r="AT185" s="120"/>
      <c r="AU185" s="120"/>
      <c r="AV185" s="120"/>
      <c r="AW185" s="120"/>
      <c r="AX185" s="120"/>
      <c r="AY185" s="120"/>
      <c r="AZ185" s="120"/>
      <c r="BA185" s="120"/>
      <c r="BB185" s="120"/>
      <c r="BC185" s="120"/>
      <c r="BD185" s="120"/>
      <c r="BE185" s="120"/>
      <c r="BF185" s="120"/>
      <c r="BG185" s="120"/>
      <c r="BH185" s="120"/>
      <c r="BI185" s="120"/>
      <c r="BJ185" s="120"/>
      <c r="BK185" s="120"/>
      <c r="BL185" s="120"/>
    </row>
    <row r="186" spans="1:79" ht="13.8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</row>
    <row r="188" spans="1:79" ht="28.5" customHeight="1" x14ac:dyDescent="0.25">
      <c r="A188" s="121" t="s">
        <v>226</v>
      </c>
      <c r="B188" s="121"/>
      <c r="C188" s="121"/>
      <c r="D188" s="121"/>
      <c r="E188" s="121"/>
      <c r="F188" s="121"/>
      <c r="G188" s="121"/>
      <c r="H188" s="121"/>
      <c r="I188" s="121"/>
      <c r="J188" s="121"/>
      <c r="K188" s="121"/>
      <c r="L188" s="121"/>
      <c r="M188" s="121"/>
      <c r="N188" s="121"/>
      <c r="O188" s="121"/>
      <c r="P188" s="121"/>
      <c r="Q188" s="121"/>
      <c r="R188" s="121"/>
      <c r="S188" s="121"/>
      <c r="T188" s="121"/>
      <c r="U188" s="121"/>
      <c r="V188" s="121"/>
      <c r="W188" s="121"/>
      <c r="X188" s="121"/>
      <c r="Y188" s="121"/>
      <c r="Z188" s="121"/>
      <c r="AA188" s="121"/>
      <c r="AB188" s="121"/>
      <c r="AC188" s="121"/>
      <c r="AD188" s="121"/>
      <c r="AE188" s="121"/>
      <c r="AF188" s="121"/>
      <c r="AG188" s="121"/>
      <c r="AH188" s="121"/>
      <c r="AI188" s="121"/>
      <c r="AJ188" s="121"/>
      <c r="AK188" s="121"/>
      <c r="AL188" s="121"/>
      <c r="AM188" s="121"/>
      <c r="AN188" s="121"/>
      <c r="AO188" s="121"/>
      <c r="AP188" s="121"/>
      <c r="AQ188" s="121"/>
      <c r="AR188" s="121"/>
      <c r="AS188" s="121"/>
      <c r="AT188" s="121"/>
      <c r="AU188" s="121"/>
      <c r="AV188" s="121"/>
      <c r="AW188" s="121"/>
      <c r="AX188" s="121"/>
      <c r="AY188" s="121"/>
      <c r="AZ188" s="121"/>
      <c r="BA188" s="121"/>
      <c r="BB188" s="121"/>
      <c r="BC188" s="121"/>
      <c r="BD188" s="121"/>
      <c r="BE188" s="121"/>
      <c r="BF188" s="121"/>
      <c r="BG188" s="121"/>
      <c r="BH188" s="121"/>
      <c r="BI188" s="121"/>
      <c r="BJ188" s="121"/>
      <c r="BK188" s="121"/>
      <c r="BL188" s="121"/>
    </row>
    <row r="189" spans="1:79" ht="14.25" customHeight="1" x14ac:dyDescent="0.25">
      <c r="A189" s="34" t="s">
        <v>210</v>
      </c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F189" s="34"/>
      <c r="AG189" s="34"/>
      <c r="AH189" s="34"/>
      <c r="AI189" s="34"/>
      <c r="AJ189" s="34"/>
      <c r="AK189" s="34"/>
      <c r="AL189" s="34"/>
      <c r="AM189" s="34"/>
      <c r="AN189" s="34"/>
      <c r="AO189" s="34"/>
      <c r="AP189" s="34"/>
      <c r="AQ189" s="34"/>
      <c r="AR189" s="34"/>
      <c r="AS189" s="34"/>
      <c r="AT189" s="34"/>
      <c r="AU189" s="34"/>
      <c r="AV189" s="34"/>
      <c r="AW189" s="34"/>
      <c r="AX189" s="34"/>
      <c r="AY189" s="34"/>
      <c r="AZ189" s="34"/>
      <c r="BA189" s="34"/>
      <c r="BB189" s="34"/>
      <c r="BC189" s="34"/>
      <c r="BD189" s="34"/>
      <c r="BE189" s="34"/>
      <c r="BF189" s="34"/>
      <c r="BG189" s="34"/>
      <c r="BH189" s="34"/>
      <c r="BI189" s="34"/>
      <c r="BJ189" s="34"/>
      <c r="BK189" s="34"/>
      <c r="BL189" s="34"/>
    </row>
    <row r="190" spans="1:79" ht="15" customHeight="1" x14ac:dyDescent="0.25">
      <c r="A190" s="48" t="s">
        <v>208</v>
      </c>
      <c r="B190" s="48"/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K190" s="48"/>
      <c r="AL190" s="48"/>
      <c r="AM190" s="48"/>
      <c r="AN190" s="48"/>
      <c r="AO190" s="48"/>
      <c r="AP190" s="48"/>
      <c r="AQ190" s="48"/>
      <c r="AR190" s="48"/>
      <c r="AS190" s="48"/>
      <c r="AT190" s="48"/>
      <c r="AU190" s="48"/>
      <c r="AV190" s="48"/>
      <c r="AW190" s="48"/>
      <c r="AX190" s="48"/>
      <c r="AY190" s="48"/>
      <c r="AZ190" s="48"/>
      <c r="BA190" s="48"/>
      <c r="BB190" s="48"/>
      <c r="BC190" s="48"/>
      <c r="BD190" s="48"/>
      <c r="BE190" s="48"/>
      <c r="BF190" s="48"/>
      <c r="BG190" s="48"/>
      <c r="BH190" s="48"/>
      <c r="BI190" s="48"/>
      <c r="BJ190" s="48"/>
      <c r="BK190" s="48"/>
      <c r="BL190" s="48"/>
    </row>
    <row r="191" spans="1:79" ht="42.9" customHeight="1" x14ac:dyDescent="0.25">
      <c r="A191" s="94" t="s">
        <v>135</v>
      </c>
      <c r="B191" s="94"/>
      <c r="C191" s="94"/>
      <c r="D191" s="94"/>
      <c r="E191" s="94"/>
      <c r="F191" s="94"/>
      <c r="G191" s="55" t="s">
        <v>19</v>
      </c>
      <c r="H191" s="55"/>
      <c r="I191" s="55"/>
      <c r="J191" s="55"/>
      <c r="K191" s="55"/>
      <c r="L191" s="55"/>
      <c r="M191" s="55"/>
      <c r="N191" s="55"/>
      <c r="O191" s="55"/>
      <c r="P191" s="55"/>
      <c r="Q191" s="55"/>
      <c r="R191" s="55"/>
      <c r="S191" s="55"/>
      <c r="T191" s="55" t="s">
        <v>15</v>
      </c>
      <c r="U191" s="55"/>
      <c r="V191" s="55"/>
      <c r="W191" s="55"/>
      <c r="X191" s="55"/>
      <c r="Y191" s="55"/>
      <c r="Z191" s="55" t="s">
        <v>14</v>
      </c>
      <c r="AA191" s="55"/>
      <c r="AB191" s="55"/>
      <c r="AC191" s="55"/>
      <c r="AD191" s="55"/>
      <c r="AE191" s="55" t="s">
        <v>136</v>
      </c>
      <c r="AF191" s="55"/>
      <c r="AG191" s="55"/>
      <c r="AH191" s="55"/>
      <c r="AI191" s="55"/>
      <c r="AJ191" s="55"/>
      <c r="AK191" s="55" t="s">
        <v>137</v>
      </c>
      <c r="AL191" s="55"/>
      <c r="AM191" s="55"/>
      <c r="AN191" s="55"/>
      <c r="AO191" s="55"/>
      <c r="AP191" s="55"/>
      <c r="AQ191" s="55" t="s">
        <v>138</v>
      </c>
      <c r="AR191" s="55"/>
      <c r="AS191" s="55"/>
      <c r="AT191" s="55"/>
      <c r="AU191" s="55"/>
      <c r="AV191" s="55"/>
      <c r="AW191" s="55" t="s">
        <v>98</v>
      </c>
      <c r="AX191" s="55"/>
      <c r="AY191" s="55"/>
      <c r="AZ191" s="55"/>
      <c r="BA191" s="55"/>
      <c r="BB191" s="55"/>
      <c r="BC191" s="55"/>
      <c r="BD191" s="55"/>
      <c r="BE191" s="55"/>
      <c r="BF191" s="55"/>
      <c r="BG191" s="55" t="s">
        <v>139</v>
      </c>
      <c r="BH191" s="55"/>
      <c r="BI191" s="55"/>
      <c r="BJ191" s="55"/>
      <c r="BK191" s="55"/>
      <c r="BL191" s="55"/>
    </row>
    <row r="192" spans="1:79" ht="39.9" customHeight="1" x14ac:dyDescent="0.25">
      <c r="A192" s="94"/>
      <c r="B192" s="94"/>
      <c r="C192" s="94"/>
      <c r="D192" s="94"/>
      <c r="E192" s="94"/>
      <c r="F192" s="94"/>
      <c r="G192" s="55"/>
      <c r="H192" s="55"/>
      <c r="I192" s="55"/>
      <c r="J192" s="55"/>
      <c r="K192" s="55"/>
      <c r="L192" s="55"/>
      <c r="M192" s="55"/>
      <c r="N192" s="55"/>
      <c r="O192" s="55"/>
      <c r="P192" s="55"/>
      <c r="Q192" s="55"/>
      <c r="R192" s="55"/>
      <c r="S192" s="55"/>
      <c r="T192" s="55"/>
      <c r="U192" s="55"/>
      <c r="V192" s="55"/>
      <c r="W192" s="55"/>
      <c r="X192" s="55"/>
      <c r="Y192" s="55"/>
      <c r="Z192" s="55"/>
      <c r="AA192" s="55"/>
      <c r="AB192" s="55"/>
      <c r="AC192" s="55"/>
      <c r="AD192" s="55"/>
      <c r="AE192" s="55"/>
      <c r="AF192" s="55"/>
      <c r="AG192" s="55"/>
      <c r="AH192" s="55"/>
      <c r="AI192" s="55"/>
      <c r="AJ192" s="55"/>
      <c r="AK192" s="55"/>
      <c r="AL192" s="55"/>
      <c r="AM192" s="55"/>
      <c r="AN192" s="55"/>
      <c r="AO192" s="55"/>
      <c r="AP192" s="55"/>
      <c r="AQ192" s="55"/>
      <c r="AR192" s="55"/>
      <c r="AS192" s="55"/>
      <c r="AT192" s="55"/>
      <c r="AU192" s="55"/>
      <c r="AV192" s="55"/>
      <c r="AW192" s="55" t="s">
        <v>17</v>
      </c>
      <c r="AX192" s="55"/>
      <c r="AY192" s="55"/>
      <c r="AZ192" s="55"/>
      <c r="BA192" s="55"/>
      <c r="BB192" s="55" t="s">
        <v>16</v>
      </c>
      <c r="BC192" s="55"/>
      <c r="BD192" s="55"/>
      <c r="BE192" s="55"/>
      <c r="BF192" s="55"/>
      <c r="BG192" s="55"/>
      <c r="BH192" s="55"/>
      <c r="BI192" s="55"/>
      <c r="BJ192" s="55"/>
      <c r="BK192" s="55"/>
      <c r="BL192" s="55"/>
    </row>
    <row r="193" spans="1:79" ht="15" customHeight="1" x14ac:dyDescent="0.25">
      <c r="A193" s="55">
        <v>1</v>
      </c>
      <c r="B193" s="55"/>
      <c r="C193" s="55"/>
      <c r="D193" s="55"/>
      <c r="E193" s="55"/>
      <c r="F193" s="55"/>
      <c r="G193" s="55">
        <v>2</v>
      </c>
      <c r="H193" s="55"/>
      <c r="I193" s="55"/>
      <c r="J193" s="55"/>
      <c r="K193" s="55"/>
      <c r="L193" s="55"/>
      <c r="M193" s="55"/>
      <c r="N193" s="55"/>
      <c r="O193" s="55"/>
      <c r="P193" s="55"/>
      <c r="Q193" s="55"/>
      <c r="R193" s="55"/>
      <c r="S193" s="55"/>
      <c r="T193" s="55">
        <v>3</v>
      </c>
      <c r="U193" s="55"/>
      <c r="V193" s="55"/>
      <c r="W193" s="55"/>
      <c r="X193" s="55"/>
      <c r="Y193" s="55"/>
      <c r="Z193" s="55">
        <v>4</v>
      </c>
      <c r="AA193" s="55"/>
      <c r="AB193" s="55"/>
      <c r="AC193" s="55"/>
      <c r="AD193" s="55"/>
      <c r="AE193" s="55">
        <v>5</v>
      </c>
      <c r="AF193" s="55"/>
      <c r="AG193" s="55"/>
      <c r="AH193" s="55"/>
      <c r="AI193" s="55"/>
      <c r="AJ193" s="55"/>
      <c r="AK193" s="55">
        <v>6</v>
      </c>
      <c r="AL193" s="55"/>
      <c r="AM193" s="55"/>
      <c r="AN193" s="55"/>
      <c r="AO193" s="55"/>
      <c r="AP193" s="55"/>
      <c r="AQ193" s="55">
        <v>7</v>
      </c>
      <c r="AR193" s="55"/>
      <c r="AS193" s="55"/>
      <c r="AT193" s="55"/>
      <c r="AU193" s="55"/>
      <c r="AV193" s="55"/>
      <c r="AW193" s="55">
        <v>8</v>
      </c>
      <c r="AX193" s="55"/>
      <c r="AY193" s="55"/>
      <c r="AZ193" s="55"/>
      <c r="BA193" s="55"/>
      <c r="BB193" s="55">
        <v>9</v>
      </c>
      <c r="BC193" s="55"/>
      <c r="BD193" s="55"/>
      <c r="BE193" s="55"/>
      <c r="BF193" s="55"/>
      <c r="BG193" s="55">
        <v>10</v>
      </c>
      <c r="BH193" s="55"/>
      <c r="BI193" s="55"/>
      <c r="BJ193" s="55"/>
      <c r="BK193" s="55"/>
      <c r="BL193" s="55"/>
    </row>
    <row r="194" spans="1:79" s="1" customFormat="1" ht="12" hidden="1" customHeight="1" x14ac:dyDescent="0.25">
      <c r="A194" s="76" t="s">
        <v>64</v>
      </c>
      <c r="B194" s="76"/>
      <c r="C194" s="76"/>
      <c r="D194" s="76"/>
      <c r="E194" s="76"/>
      <c r="F194" s="76"/>
      <c r="G194" s="114" t="s">
        <v>57</v>
      </c>
      <c r="H194" s="114"/>
      <c r="I194" s="114"/>
      <c r="J194" s="114"/>
      <c r="K194" s="114"/>
      <c r="L194" s="114"/>
      <c r="M194" s="114"/>
      <c r="N194" s="114"/>
      <c r="O194" s="114"/>
      <c r="P194" s="114"/>
      <c r="Q194" s="114"/>
      <c r="R194" s="114"/>
      <c r="S194" s="114"/>
      <c r="T194" s="102" t="s">
        <v>80</v>
      </c>
      <c r="U194" s="102"/>
      <c r="V194" s="102"/>
      <c r="W194" s="102"/>
      <c r="X194" s="102"/>
      <c r="Y194" s="102"/>
      <c r="Z194" s="102" t="s">
        <v>81</v>
      </c>
      <c r="AA194" s="102"/>
      <c r="AB194" s="102"/>
      <c r="AC194" s="102"/>
      <c r="AD194" s="102"/>
      <c r="AE194" s="102" t="s">
        <v>82</v>
      </c>
      <c r="AF194" s="102"/>
      <c r="AG194" s="102"/>
      <c r="AH194" s="102"/>
      <c r="AI194" s="102"/>
      <c r="AJ194" s="102"/>
      <c r="AK194" s="102" t="s">
        <v>83</v>
      </c>
      <c r="AL194" s="102"/>
      <c r="AM194" s="102"/>
      <c r="AN194" s="102"/>
      <c r="AO194" s="102"/>
      <c r="AP194" s="102"/>
      <c r="AQ194" s="122" t="s">
        <v>99</v>
      </c>
      <c r="AR194" s="102"/>
      <c r="AS194" s="102"/>
      <c r="AT194" s="102"/>
      <c r="AU194" s="102"/>
      <c r="AV194" s="102"/>
      <c r="AW194" s="102" t="s">
        <v>84</v>
      </c>
      <c r="AX194" s="102"/>
      <c r="AY194" s="102"/>
      <c r="AZ194" s="102"/>
      <c r="BA194" s="102"/>
      <c r="BB194" s="102" t="s">
        <v>85</v>
      </c>
      <c r="BC194" s="102"/>
      <c r="BD194" s="102"/>
      <c r="BE194" s="102"/>
      <c r="BF194" s="102"/>
      <c r="BG194" s="122" t="s">
        <v>100</v>
      </c>
      <c r="BH194" s="102"/>
      <c r="BI194" s="102"/>
      <c r="BJ194" s="102"/>
      <c r="BK194" s="102"/>
      <c r="BL194" s="102"/>
      <c r="CA194" s="1" t="s">
        <v>50</v>
      </c>
    </row>
    <row r="195" spans="1:79" s="6" customFormat="1" ht="12.75" customHeight="1" x14ac:dyDescent="0.25">
      <c r="A195" s="100"/>
      <c r="B195" s="100"/>
      <c r="C195" s="100"/>
      <c r="D195" s="100"/>
      <c r="E195" s="100"/>
      <c r="F195" s="100"/>
      <c r="G195" s="115" t="s">
        <v>147</v>
      </c>
      <c r="H195" s="115"/>
      <c r="I195" s="115"/>
      <c r="J195" s="115"/>
      <c r="K195" s="115"/>
      <c r="L195" s="115"/>
      <c r="M195" s="115"/>
      <c r="N195" s="115"/>
      <c r="O195" s="115"/>
      <c r="P195" s="115"/>
      <c r="Q195" s="115"/>
      <c r="R195" s="115"/>
      <c r="S195" s="115"/>
      <c r="T195" s="108"/>
      <c r="U195" s="108"/>
      <c r="V195" s="108"/>
      <c r="W195" s="108"/>
      <c r="X195" s="108"/>
      <c r="Y195" s="108"/>
      <c r="Z195" s="108"/>
      <c r="AA195" s="108"/>
      <c r="AB195" s="108"/>
      <c r="AC195" s="108"/>
      <c r="AD195" s="108"/>
      <c r="AE195" s="108"/>
      <c r="AF195" s="108"/>
      <c r="AG195" s="108"/>
      <c r="AH195" s="108"/>
      <c r="AI195" s="108"/>
      <c r="AJ195" s="108"/>
      <c r="AK195" s="108"/>
      <c r="AL195" s="108"/>
      <c r="AM195" s="108"/>
      <c r="AN195" s="108"/>
      <c r="AO195" s="108"/>
      <c r="AP195" s="108"/>
      <c r="AQ195" s="108">
        <f>IF(ISNUMBER(AK195),AK195,0)-IF(ISNUMBER(AE195),AE195,0)</f>
        <v>0</v>
      </c>
      <c r="AR195" s="108"/>
      <c r="AS195" s="108"/>
      <c r="AT195" s="108"/>
      <c r="AU195" s="108"/>
      <c r="AV195" s="108"/>
      <c r="AW195" s="108"/>
      <c r="AX195" s="108"/>
      <c r="AY195" s="108"/>
      <c r="AZ195" s="108"/>
      <c r="BA195" s="108"/>
      <c r="BB195" s="108"/>
      <c r="BC195" s="108"/>
      <c r="BD195" s="108"/>
      <c r="BE195" s="108"/>
      <c r="BF195" s="108"/>
      <c r="BG195" s="108">
        <f>IF(ISNUMBER(Z195),Z195,0)+IF(ISNUMBER(AK195),AK195,0)</f>
        <v>0</v>
      </c>
      <c r="BH195" s="108"/>
      <c r="BI195" s="108"/>
      <c r="BJ195" s="108"/>
      <c r="BK195" s="108"/>
      <c r="BL195" s="108"/>
      <c r="CA195" s="6" t="s">
        <v>51</v>
      </c>
    </row>
    <row r="197" spans="1:79" ht="14.25" customHeight="1" x14ac:dyDescent="0.25">
      <c r="A197" s="34" t="s">
        <v>227</v>
      </c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F197" s="34"/>
      <c r="AG197" s="34"/>
      <c r="AH197" s="34"/>
      <c r="AI197" s="34"/>
      <c r="AJ197" s="34"/>
      <c r="AK197" s="34"/>
      <c r="AL197" s="34"/>
      <c r="AM197" s="34"/>
      <c r="AN197" s="34"/>
      <c r="AO197" s="34"/>
      <c r="AP197" s="34"/>
      <c r="AQ197" s="34"/>
      <c r="AR197" s="34"/>
      <c r="AS197" s="34"/>
      <c r="AT197" s="34"/>
      <c r="AU197" s="34"/>
      <c r="AV197" s="34"/>
      <c r="AW197" s="34"/>
      <c r="AX197" s="34"/>
      <c r="AY197" s="34"/>
      <c r="AZ197" s="34"/>
      <c r="BA197" s="34"/>
      <c r="BB197" s="34"/>
      <c r="BC197" s="34"/>
      <c r="BD197" s="34"/>
      <c r="BE197" s="34"/>
      <c r="BF197" s="34"/>
      <c r="BG197" s="34"/>
      <c r="BH197" s="34"/>
      <c r="BI197" s="34"/>
      <c r="BJ197" s="34"/>
      <c r="BK197" s="34"/>
      <c r="BL197" s="34"/>
    </row>
    <row r="198" spans="1:79" ht="15" customHeight="1" x14ac:dyDescent="0.25">
      <c r="A198" s="48" t="s">
        <v>208</v>
      </c>
      <c r="B198" s="48"/>
      <c r="C198" s="48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 s="48"/>
      <c r="AL198" s="48"/>
      <c r="AM198" s="48"/>
      <c r="AN198" s="48"/>
      <c r="AO198" s="48"/>
      <c r="AP198" s="48"/>
      <c r="AQ198" s="48"/>
      <c r="AR198" s="48"/>
      <c r="AS198" s="48"/>
      <c r="AT198" s="48"/>
      <c r="AU198" s="48"/>
      <c r="AV198" s="48"/>
      <c r="AW198" s="48"/>
      <c r="AX198" s="48"/>
      <c r="AY198" s="48"/>
      <c r="AZ198" s="48"/>
      <c r="BA198" s="48"/>
      <c r="BB198" s="48"/>
      <c r="BC198" s="48"/>
      <c r="BD198" s="48"/>
      <c r="BE198" s="48"/>
      <c r="BF198" s="48"/>
      <c r="BG198" s="48"/>
      <c r="BH198" s="48"/>
      <c r="BI198" s="48"/>
      <c r="BJ198" s="48"/>
      <c r="BK198" s="48"/>
      <c r="BL198" s="48"/>
    </row>
    <row r="199" spans="1:79" ht="18" customHeight="1" x14ac:dyDescent="0.25">
      <c r="A199" s="55" t="s">
        <v>135</v>
      </c>
      <c r="B199" s="55"/>
      <c r="C199" s="55"/>
      <c r="D199" s="55"/>
      <c r="E199" s="55"/>
      <c r="F199" s="55"/>
      <c r="G199" s="55" t="s">
        <v>19</v>
      </c>
      <c r="H199" s="55"/>
      <c r="I199" s="55"/>
      <c r="J199" s="55"/>
      <c r="K199" s="55"/>
      <c r="L199" s="55"/>
      <c r="M199" s="55"/>
      <c r="N199" s="55"/>
      <c r="O199" s="55"/>
      <c r="P199" s="55"/>
      <c r="Q199" s="55" t="s">
        <v>214</v>
      </c>
      <c r="R199" s="55"/>
      <c r="S199" s="55"/>
      <c r="T199" s="55"/>
      <c r="U199" s="55"/>
      <c r="V199" s="55"/>
      <c r="W199" s="55"/>
      <c r="X199" s="55"/>
      <c r="Y199" s="55"/>
      <c r="Z199" s="55"/>
      <c r="AA199" s="55"/>
      <c r="AB199" s="55"/>
      <c r="AC199" s="55"/>
      <c r="AD199" s="55"/>
      <c r="AE199" s="55"/>
      <c r="AF199" s="55"/>
      <c r="AG199" s="55"/>
      <c r="AH199" s="55"/>
      <c r="AI199" s="55"/>
      <c r="AJ199" s="55"/>
      <c r="AK199" s="55"/>
      <c r="AL199" s="55"/>
      <c r="AM199" s="55"/>
      <c r="AN199" s="55"/>
      <c r="AO199" s="55" t="s">
        <v>224</v>
      </c>
      <c r="AP199" s="55"/>
      <c r="AQ199" s="55"/>
      <c r="AR199" s="55"/>
      <c r="AS199" s="55"/>
      <c r="AT199" s="55"/>
      <c r="AU199" s="55"/>
      <c r="AV199" s="55"/>
      <c r="AW199" s="55"/>
      <c r="AX199" s="55"/>
      <c r="AY199" s="55"/>
      <c r="AZ199" s="55"/>
      <c r="BA199" s="55"/>
      <c r="BB199" s="55"/>
      <c r="BC199" s="55"/>
      <c r="BD199" s="55"/>
      <c r="BE199" s="55"/>
      <c r="BF199" s="55"/>
      <c r="BG199" s="55"/>
      <c r="BH199" s="55"/>
      <c r="BI199" s="55"/>
      <c r="BJ199" s="55"/>
      <c r="BK199" s="55"/>
      <c r="BL199" s="55"/>
    </row>
    <row r="200" spans="1:79" ht="42.9" customHeight="1" x14ac:dyDescent="0.25">
      <c r="A200" s="55"/>
      <c r="B200" s="55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5"/>
      <c r="N200" s="55"/>
      <c r="O200" s="55"/>
      <c r="P200" s="55"/>
      <c r="Q200" s="55" t="s">
        <v>140</v>
      </c>
      <c r="R200" s="55"/>
      <c r="S200" s="55"/>
      <c r="T200" s="55"/>
      <c r="U200" s="55"/>
      <c r="V200" s="94" t="s">
        <v>141</v>
      </c>
      <c r="W200" s="94"/>
      <c r="X200" s="94"/>
      <c r="Y200" s="94"/>
      <c r="Z200" s="55" t="s">
        <v>142</v>
      </c>
      <c r="AA200" s="55"/>
      <c r="AB200" s="55"/>
      <c r="AC200" s="55"/>
      <c r="AD200" s="55"/>
      <c r="AE200" s="55"/>
      <c r="AF200" s="55"/>
      <c r="AG200" s="55"/>
      <c r="AH200" s="55"/>
      <c r="AI200" s="55"/>
      <c r="AJ200" s="55" t="s">
        <v>143</v>
      </c>
      <c r="AK200" s="55"/>
      <c r="AL200" s="55"/>
      <c r="AM200" s="55"/>
      <c r="AN200" s="55"/>
      <c r="AO200" s="55" t="s">
        <v>20</v>
      </c>
      <c r="AP200" s="55"/>
      <c r="AQ200" s="55"/>
      <c r="AR200" s="55"/>
      <c r="AS200" s="55"/>
      <c r="AT200" s="94" t="s">
        <v>144</v>
      </c>
      <c r="AU200" s="94"/>
      <c r="AV200" s="94"/>
      <c r="AW200" s="94"/>
      <c r="AX200" s="55" t="s">
        <v>142</v>
      </c>
      <c r="AY200" s="55"/>
      <c r="AZ200" s="55"/>
      <c r="BA200" s="55"/>
      <c r="BB200" s="55"/>
      <c r="BC200" s="55"/>
      <c r="BD200" s="55"/>
      <c r="BE200" s="55"/>
      <c r="BF200" s="55"/>
      <c r="BG200" s="55"/>
      <c r="BH200" s="55" t="s">
        <v>145</v>
      </c>
      <c r="BI200" s="55"/>
      <c r="BJ200" s="55"/>
      <c r="BK200" s="55"/>
      <c r="BL200" s="55"/>
    </row>
    <row r="201" spans="1:79" ht="63" customHeight="1" x14ac:dyDescent="0.25">
      <c r="A201" s="55"/>
      <c r="B201" s="55"/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5"/>
      <c r="N201" s="55"/>
      <c r="O201" s="55"/>
      <c r="P201" s="55"/>
      <c r="Q201" s="55"/>
      <c r="R201" s="55"/>
      <c r="S201" s="55"/>
      <c r="T201" s="55"/>
      <c r="U201" s="55"/>
      <c r="V201" s="94"/>
      <c r="W201" s="94"/>
      <c r="X201" s="94"/>
      <c r="Y201" s="94"/>
      <c r="Z201" s="55" t="s">
        <v>17</v>
      </c>
      <c r="AA201" s="55"/>
      <c r="AB201" s="55"/>
      <c r="AC201" s="55"/>
      <c r="AD201" s="55"/>
      <c r="AE201" s="55" t="s">
        <v>16</v>
      </c>
      <c r="AF201" s="55"/>
      <c r="AG201" s="55"/>
      <c r="AH201" s="55"/>
      <c r="AI201" s="55"/>
      <c r="AJ201" s="55"/>
      <c r="AK201" s="55"/>
      <c r="AL201" s="55"/>
      <c r="AM201" s="55"/>
      <c r="AN201" s="55"/>
      <c r="AO201" s="55"/>
      <c r="AP201" s="55"/>
      <c r="AQ201" s="55"/>
      <c r="AR201" s="55"/>
      <c r="AS201" s="55"/>
      <c r="AT201" s="94"/>
      <c r="AU201" s="94"/>
      <c r="AV201" s="94"/>
      <c r="AW201" s="94"/>
      <c r="AX201" s="55" t="s">
        <v>17</v>
      </c>
      <c r="AY201" s="55"/>
      <c r="AZ201" s="55"/>
      <c r="BA201" s="55"/>
      <c r="BB201" s="55"/>
      <c r="BC201" s="55" t="s">
        <v>16</v>
      </c>
      <c r="BD201" s="55"/>
      <c r="BE201" s="55"/>
      <c r="BF201" s="55"/>
      <c r="BG201" s="55"/>
      <c r="BH201" s="55"/>
      <c r="BI201" s="55"/>
      <c r="BJ201" s="55"/>
      <c r="BK201" s="55"/>
      <c r="BL201" s="55"/>
    </row>
    <row r="202" spans="1:79" ht="15" customHeight="1" x14ac:dyDescent="0.25">
      <c r="A202" s="55">
        <v>1</v>
      </c>
      <c r="B202" s="55"/>
      <c r="C202" s="55"/>
      <c r="D202" s="55"/>
      <c r="E202" s="55"/>
      <c r="F202" s="55"/>
      <c r="G202" s="55">
        <v>2</v>
      </c>
      <c r="H202" s="55"/>
      <c r="I202" s="55"/>
      <c r="J202" s="55"/>
      <c r="K202" s="55"/>
      <c r="L202" s="55"/>
      <c r="M202" s="55"/>
      <c r="N202" s="55"/>
      <c r="O202" s="55"/>
      <c r="P202" s="55"/>
      <c r="Q202" s="55">
        <v>3</v>
      </c>
      <c r="R202" s="55"/>
      <c r="S202" s="55"/>
      <c r="T202" s="55"/>
      <c r="U202" s="55"/>
      <c r="V202" s="55">
        <v>4</v>
      </c>
      <c r="W202" s="55"/>
      <c r="X202" s="55"/>
      <c r="Y202" s="55"/>
      <c r="Z202" s="55">
        <v>5</v>
      </c>
      <c r="AA202" s="55"/>
      <c r="AB202" s="55"/>
      <c r="AC202" s="55"/>
      <c r="AD202" s="55"/>
      <c r="AE202" s="55">
        <v>6</v>
      </c>
      <c r="AF202" s="55"/>
      <c r="AG202" s="55"/>
      <c r="AH202" s="55"/>
      <c r="AI202" s="55"/>
      <c r="AJ202" s="55">
        <v>7</v>
      </c>
      <c r="AK202" s="55"/>
      <c r="AL202" s="55"/>
      <c r="AM202" s="55"/>
      <c r="AN202" s="55"/>
      <c r="AO202" s="55">
        <v>8</v>
      </c>
      <c r="AP202" s="55"/>
      <c r="AQ202" s="55"/>
      <c r="AR202" s="55"/>
      <c r="AS202" s="55"/>
      <c r="AT202" s="55">
        <v>9</v>
      </c>
      <c r="AU202" s="55"/>
      <c r="AV202" s="55"/>
      <c r="AW202" s="55"/>
      <c r="AX202" s="55">
        <v>10</v>
      </c>
      <c r="AY202" s="55"/>
      <c r="AZ202" s="55"/>
      <c r="BA202" s="55"/>
      <c r="BB202" s="55"/>
      <c r="BC202" s="55">
        <v>11</v>
      </c>
      <c r="BD202" s="55"/>
      <c r="BE202" s="55"/>
      <c r="BF202" s="55"/>
      <c r="BG202" s="55"/>
      <c r="BH202" s="55">
        <v>12</v>
      </c>
      <c r="BI202" s="55"/>
      <c r="BJ202" s="55"/>
      <c r="BK202" s="55"/>
      <c r="BL202" s="55"/>
    </row>
    <row r="203" spans="1:79" s="1" customFormat="1" ht="12" hidden="1" customHeight="1" x14ac:dyDescent="0.25">
      <c r="A203" s="76" t="s">
        <v>64</v>
      </c>
      <c r="B203" s="76"/>
      <c r="C203" s="76"/>
      <c r="D203" s="76"/>
      <c r="E203" s="76"/>
      <c r="F203" s="76"/>
      <c r="G203" s="114" t="s">
        <v>57</v>
      </c>
      <c r="H203" s="114"/>
      <c r="I203" s="114"/>
      <c r="J203" s="114"/>
      <c r="K203" s="114"/>
      <c r="L203" s="114"/>
      <c r="M203" s="114"/>
      <c r="N203" s="114"/>
      <c r="O203" s="114"/>
      <c r="P203" s="114"/>
      <c r="Q203" s="102" t="s">
        <v>80</v>
      </c>
      <c r="R203" s="102"/>
      <c r="S203" s="102"/>
      <c r="T203" s="102"/>
      <c r="U203" s="102"/>
      <c r="V203" s="102" t="s">
        <v>81</v>
      </c>
      <c r="W203" s="102"/>
      <c r="X203" s="102"/>
      <c r="Y203" s="102"/>
      <c r="Z203" s="102" t="s">
        <v>82</v>
      </c>
      <c r="AA203" s="102"/>
      <c r="AB203" s="102"/>
      <c r="AC203" s="102"/>
      <c r="AD203" s="102"/>
      <c r="AE203" s="102" t="s">
        <v>83</v>
      </c>
      <c r="AF203" s="102"/>
      <c r="AG203" s="102"/>
      <c r="AH203" s="102"/>
      <c r="AI203" s="102"/>
      <c r="AJ203" s="122" t="s">
        <v>101</v>
      </c>
      <c r="AK203" s="102"/>
      <c r="AL203" s="102"/>
      <c r="AM203" s="102"/>
      <c r="AN203" s="102"/>
      <c r="AO203" s="102" t="s">
        <v>84</v>
      </c>
      <c r="AP203" s="102"/>
      <c r="AQ203" s="102"/>
      <c r="AR203" s="102"/>
      <c r="AS203" s="102"/>
      <c r="AT203" s="122" t="s">
        <v>102</v>
      </c>
      <c r="AU203" s="102"/>
      <c r="AV203" s="102"/>
      <c r="AW203" s="102"/>
      <c r="AX203" s="102" t="s">
        <v>85</v>
      </c>
      <c r="AY203" s="102"/>
      <c r="AZ203" s="102"/>
      <c r="BA203" s="102"/>
      <c r="BB203" s="102"/>
      <c r="BC203" s="102" t="s">
        <v>86</v>
      </c>
      <c r="BD203" s="102"/>
      <c r="BE203" s="102"/>
      <c r="BF203" s="102"/>
      <c r="BG203" s="102"/>
      <c r="BH203" s="122" t="s">
        <v>101</v>
      </c>
      <c r="BI203" s="102"/>
      <c r="BJ203" s="102"/>
      <c r="BK203" s="102"/>
      <c r="BL203" s="102"/>
      <c r="CA203" s="1" t="s">
        <v>52</v>
      </c>
    </row>
    <row r="204" spans="1:79" s="6" customFormat="1" ht="12.75" customHeight="1" x14ac:dyDescent="0.25">
      <c r="A204" s="100"/>
      <c r="B204" s="100"/>
      <c r="C204" s="100"/>
      <c r="D204" s="100"/>
      <c r="E204" s="100"/>
      <c r="F204" s="100"/>
      <c r="G204" s="115" t="s">
        <v>147</v>
      </c>
      <c r="H204" s="115"/>
      <c r="I204" s="115"/>
      <c r="J204" s="115"/>
      <c r="K204" s="115"/>
      <c r="L204" s="115"/>
      <c r="M204" s="115"/>
      <c r="N204" s="115"/>
      <c r="O204" s="115"/>
      <c r="P204" s="115"/>
      <c r="Q204" s="108"/>
      <c r="R204" s="108"/>
      <c r="S204" s="108"/>
      <c r="T204" s="108"/>
      <c r="U204" s="108"/>
      <c r="V204" s="108"/>
      <c r="W204" s="108"/>
      <c r="X204" s="108"/>
      <c r="Y204" s="108"/>
      <c r="Z204" s="108"/>
      <c r="AA204" s="108"/>
      <c r="AB204" s="108"/>
      <c r="AC204" s="108"/>
      <c r="AD204" s="108"/>
      <c r="AE204" s="108"/>
      <c r="AF204" s="108"/>
      <c r="AG204" s="108"/>
      <c r="AH204" s="108"/>
      <c r="AI204" s="108"/>
      <c r="AJ204" s="108">
        <f>IF(ISNUMBER(Q204),Q204,0)-IF(ISNUMBER(Z204),Z204,0)</f>
        <v>0</v>
      </c>
      <c r="AK204" s="108"/>
      <c r="AL204" s="108"/>
      <c r="AM204" s="108"/>
      <c r="AN204" s="108"/>
      <c r="AO204" s="108"/>
      <c r="AP204" s="108"/>
      <c r="AQ204" s="108"/>
      <c r="AR204" s="108"/>
      <c r="AS204" s="108"/>
      <c r="AT204" s="108">
        <f>IF(ISNUMBER(V204),V204,0)-IF(ISNUMBER(Z204),Z204,0)-IF(ISNUMBER(AE204),AE204,0)</f>
        <v>0</v>
      </c>
      <c r="AU204" s="108"/>
      <c r="AV204" s="108"/>
      <c r="AW204" s="108"/>
      <c r="AX204" s="108"/>
      <c r="AY204" s="108"/>
      <c r="AZ204" s="108"/>
      <c r="BA204" s="108"/>
      <c r="BB204" s="108"/>
      <c r="BC204" s="108"/>
      <c r="BD204" s="108"/>
      <c r="BE204" s="108"/>
      <c r="BF204" s="108"/>
      <c r="BG204" s="108"/>
      <c r="BH204" s="108">
        <f>IF(ISNUMBER(AO204),AO204,0)-IF(ISNUMBER(AX204),AX204,0)</f>
        <v>0</v>
      </c>
      <c r="BI204" s="108"/>
      <c r="BJ204" s="108"/>
      <c r="BK204" s="108"/>
      <c r="BL204" s="108"/>
      <c r="CA204" s="6" t="s">
        <v>53</v>
      </c>
    </row>
    <row r="206" spans="1:79" ht="14.25" customHeight="1" x14ac:dyDescent="0.25">
      <c r="A206" s="34" t="s">
        <v>215</v>
      </c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  <c r="AJ206" s="34"/>
      <c r="AK206" s="34"/>
      <c r="AL206" s="34"/>
      <c r="AM206" s="34"/>
      <c r="AN206" s="34"/>
      <c r="AO206" s="34"/>
      <c r="AP206" s="34"/>
      <c r="AQ206" s="34"/>
      <c r="AR206" s="34"/>
      <c r="AS206" s="34"/>
      <c r="AT206" s="34"/>
      <c r="AU206" s="34"/>
      <c r="AV206" s="34"/>
      <c r="AW206" s="34"/>
      <c r="AX206" s="34"/>
      <c r="AY206" s="34"/>
      <c r="AZ206" s="34"/>
      <c r="BA206" s="34"/>
      <c r="BB206" s="34"/>
      <c r="BC206" s="34"/>
      <c r="BD206" s="34"/>
      <c r="BE206" s="34"/>
      <c r="BF206" s="34"/>
      <c r="BG206" s="34"/>
      <c r="BH206" s="34"/>
      <c r="BI206" s="34"/>
      <c r="BJ206" s="34"/>
      <c r="BK206" s="34"/>
      <c r="BL206" s="34"/>
    </row>
    <row r="207" spans="1:79" ht="15" customHeight="1" x14ac:dyDescent="0.25">
      <c r="A207" s="48" t="s">
        <v>208</v>
      </c>
      <c r="B207" s="48"/>
      <c r="C207" s="48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 s="48"/>
      <c r="AL207" s="48"/>
      <c r="AM207" s="48"/>
      <c r="AN207" s="48"/>
      <c r="AO207" s="48"/>
      <c r="AP207" s="48"/>
      <c r="AQ207" s="48"/>
      <c r="AR207" s="48"/>
      <c r="AS207" s="48"/>
      <c r="AT207" s="48"/>
      <c r="AU207" s="48"/>
      <c r="AV207" s="48"/>
      <c r="AW207" s="48"/>
      <c r="AX207" s="48"/>
      <c r="AY207" s="48"/>
      <c r="AZ207" s="48"/>
      <c r="BA207" s="48"/>
      <c r="BB207" s="48"/>
      <c r="BC207" s="48"/>
      <c r="BD207" s="48"/>
      <c r="BE207" s="48"/>
      <c r="BF207" s="48"/>
      <c r="BG207" s="48"/>
      <c r="BH207" s="48"/>
      <c r="BI207" s="48"/>
      <c r="BJ207" s="48"/>
      <c r="BK207" s="48"/>
      <c r="BL207" s="48"/>
    </row>
    <row r="208" spans="1:79" ht="42.9" customHeight="1" x14ac:dyDescent="0.25">
      <c r="A208" s="94" t="s">
        <v>135</v>
      </c>
      <c r="B208" s="94"/>
      <c r="C208" s="94"/>
      <c r="D208" s="94"/>
      <c r="E208" s="94"/>
      <c r="F208" s="94"/>
      <c r="G208" s="55" t="s">
        <v>19</v>
      </c>
      <c r="H208" s="55"/>
      <c r="I208" s="55"/>
      <c r="J208" s="55"/>
      <c r="K208" s="55"/>
      <c r="L208" s="55"/>
      <c r="M208" s="55"/>
      <c r="N208" s="55"/>
      <c r="O208" s="55"/>
      <c r="P208" s="55"/>
      <c r="Q208" s="55"/>
      <c r="R208" s="55"/>
      <c r="S208" s="55"/>
      <c r="T208" s="55" t="s">
        <v>15</v>
      </c>
      <c r="U208" s="55"/>
      <c r="V208" s="55"/>
      <c r="W208" s="55"/>
      <c r="X208" s="55"/>
      <c r="Y208" s="55"/>
      <c r="Z208" s="55" t="s">
        <v>14</v>
      </c>
      <c r="AA208" s="55"/>
      <c r="AB208" s="55"/>
      <c r="AC208" s="55"/>
      <c r="AD208" s="55"/>
      <c r="AE208" s="55" t="s">
        <v>211</v>
      </c>
      <c r="AF208" s="55"/>
      <c r="AG208" s="55"/>
      <c r="AH208" s="55"/>
      <c r="AI208" s="55"/>
      <c r="AJ208" s="55"/>
      <c r="AK208" s="55" t="s">
        <v>216</v>
      </c>
      <c r="AL208" s="55"/>
      <c r="AM208" s="55"/>
      <c r="AN208" s="55"/>
      <c r="AO208" s="55"/>
      <c r="AP208" s="55"/>
      <c r="AQ208" s="55" t="s">
        <v>228</v>
      </c>
      <c r="AR208" s="55"/>
      <c r="AS208" s="55"/>
      <c r="AT208" s="55"/>
      <c r="AU208" s="55"/>
      <c r="AV208" s="55"/>
      <c r="AW208" s="55" t="s">
        <v>18</v>
      </c>
      <c r="AX208" s="55"/>
      <c r="AY208" s="55"/>
      <c r="AZ208" s="55"/>
      <c r="BA208" s="55"/>
      <c r="BB208" s="55"/>
      <c r="BC208" s="55"/>
      <c r="BD208" s="55"/>
      <c r="BE208" s="55" t="s">
        <v>156</v>
      </c>
      <c r="BF208" s="55"/>
      <c r="BG208" s="55"/>
      <c r="BH208" s="55"/>
      <c r="BI208" s="55"/>
      <c r="BJ208" s="55"/>
      <c r="BK208" s="55"/>
      <c r="BL208" s="55"/>
    </row>
    <row r="209" spans="1:79" ht="21.75" customHeight="1" x14ac:dyDescent="0.25">
      <c r="A209" s="94"/>
      <c r="B209" s="94"/>
      <c r="C209" s="94"/>
      <c r="D209" s="94"/>
      <c r="E209" s="94"/>
      <c r="F209" s="94"/>
      <c r="G209" s="55"/>
      <c r="H209" s="55"/>
      <c r="I209" s="55"/>
      <c r="J209" s="55"/>
      <c r="K209" s="55"/>
      <c r="L209" s="55"/>
      <c r="M209" s="55"/>
      <c r="N209" s="55"/>
      <c r="O209" s="55"/>
      <c r="P209" s="55"/>
      <c r="Q209" s="55"/>
      <c r="R209" s="55"/>
      <c r="S209" s="55"/>
      <c r="T209" s="55"/>
      <c r="U209" s="55"/>
      <c r="V209" s="55"/>
      <c r="W209" s="55"/>
      <c r="X209" s="55"/>
      <c r="Y209" s="55"/>
      <c r="Z209" s="55"/>
      <c r="AA209" s="55"/>
      <c r="AB209" s="55"/>
      <c r="AC209" s="55"/>
      <c r="AD209" s="55"/>
      <c r="AE209" s="55"/>
      <c r="AF209" s="55"/>
      <c r="AG209" s="55"/>
      <c r="AH209" s="55"/>
      <c r="AI209" s="55"/>
      <c r="AJ209" s="55"/>
      <c r="AK209" s="55"/>
      <c r="AL209" s="55"/>
      <c r="AM209" s="55"/>
      <c r="AN209" s="55"/>
      <c r="AO209" s="55"/>
      <c r="AP209" s="55"/>
      <c r="AQ209" s="55"/>
      <c r="AR209" s="55"/>
      <c r="AS209" s="55"/>
      <c r="AT209" s="55"/>
      <c r="AU209" s="55"/>
      <c r="AV209" s="55"/>
      <c r="AW209" s="55"/>
      <c r="AX209" s="55"/>
      <c r="AY209" s="55"/>
      <c r="AZ209" s="55"/>
      <c r="BA209" s="55"/>
      <c r="BB209" s="55"/>
      <c r="BC209" s="55"/>
      <c r="BD209" s="55"/>
      <c r="BE209" s="55"/>
      <c r="BF209" s="55"/>
      <c r="BG209" s="55"/>
      <c r="BH209" s="55"/>
      <c r="BI209" s="55"/>
      <c r="BJ209" s="55"/>
      <c r="BK209" s="55"/>
      <c r="BL209" s="55"/>
    </row>
    <row r="210" spans="1:79" ht="15" customHeight="1" x14ac:dyDescent="0.25">
      <c r="A210" s="55">
        <v>1</v>
      </c>
      <c r="B210" s="55"/>
      <c r="C210" s="55"/>
      <c r="D210" s="55"/>
      <c r="E210" s="55"/>
      <c r="F210" s="55"/>
      <c r="G210" s="55">
        <v>2</v>
      </c>
      <c r="H210" s="55"/>
      <c r="I210" s="55"/>
      <c r="J210" s="55"/>
      <c r="K210" s="55"/>
      <c r="L210" s="55"/>
      <c r="M210" s="55"/>
      <c r="N210" s="55"/>
      <c r="O210" s="55"/>
      <c r="P210" s="55"/>
      <c r="Q210" s="55"/>
      <c r="R210" s="55"/>
      <c r="S210" s="55"/>
      <c r="T210" s="55">
        <v>3</v>
      </c>
      <c r="U210" s="55"/>
      <c r="V210" s="55"/>
      <c r="W210" s="55"/>
      <c r="X210" s="55"/>
      <c r="Y210" s="55"/>
      <c r="Z210" s="55">
        <v>4</v>
      </c>
      <c r="AA210" s="55"/>
      <c r="AB210" s="55"/>
      <c r="AC210" s="55"/>
      <c r="AD210" s="55"/>
      <c r="AE210" s="55">
        <v>5</v>
      </c>
      <c r="AF210" s="55"/>
      <c r="AG210" s="55"/>
      <c r="AH210" s="55"/>
      <c r="AI210" s="55"/>
      <c r="AJ210" s="55"/>
      <c r="AK210" s="55">
        <v>6</v>
      </c>
      <c r="AL210" s="55"/>
      <c r="AM210" s="55"/>
      <c r="AN210" s="55"/>
      <c r="AO210" s="55"/>
      <c r="AP210" s="55"/>
      <c r="AQ210" s="55">
        <v>7</v>
      </c>
      <c r="AR210" s="55"/>
      <c r="AS210" s="55"/>
      <c r="AT210" s="55"/>
      <c r="AU210" s="55"/>
      <c r="AV210" s="55"/>
      <c r="AW210" s="76">
        <v>8</v>
      </c>
      <c r="AX210" s="76"/>
      <c r="AY210" s="76"/>
      <c r="AZ210" s="76"/>
      <c r="BA210" s="76"/>
      <c r="BB210" s="76"/>
      <c r="BC210" s="76"/>
      <c r="BD210" s="76"/>
      <c r="BE210" s="76">
        <v>9</v>
      </c>
      <c r="BF210" s="76"/>
      <c r="BG210" s="76"/>
      <c r="BH210" s="76"/>
      <c r="BI210" s="76"/>
      <c r="BJ210" s="76"/>
      <c r="BK210" s="76"/>
      <c r="BL210" s="76"/>
    </row>
    <row r="211" spans="1:79" s="1" customFormat="1" ht="18.75" hidden="1" customHeight="1" x14ac:dyDescent="0.25">
      <c r="A211" s="76" t="s">
        <v>64</v>
      </c>
      <c r="B211" s="76"/>
      <c r="C211" s="76"/>
      <c r="D211" s="76"/>
      <c r="E211" s="76"/>
      <c r="F211" s="76"/>
      <c r="G211" s="114" t="s">
        <v>57</v>
      </c>
      <c r="H211" s="114"/>
      <c r="I211" s="114"/>
      <c r="J211" s="114"/>
      <c r="K211" s="114"/>
      <c r="L211" s="114"/>
      <c r="M211" s="114"/>
      <c r="N211" s="114"/>
      <c r="O211" s="114"/>
      <c r="P211" s="114"/>
      <c r="Q211" s="114"/>
      <c r="R211" s="114"/>
      <c r="S211" s="114"/>
      <c r="T211" s="102" t="s">
        <v>80</v>
      </c>
      <c r="U211" s="102"/>
      <c r="V211" s="102"/>
      <c r="W211" s="102"/>
      <c r="X211" s="102"/>
      <c r="Y211" s="102"/>
      <c r="Z211" s="102" t="s">
        <v>81</v>
      </c>
      <c r="AA211" s="102"/>
      <c r="AB211" s="102"/>
      <c r="AC211" s="102"/>
      <c r="AD211" s="102"/>
      <c r="AE211" s="102" t="s">
        <v>82</v>
      </c>
      <c r="AF211" s="102"/>
      <c r="AG211" s="102"/>
      <c r="AH211" s="102"/>
      <c r="AI211" s="102"/>
      <c r="AJ211" s="102"/>
      <c r="AK211" s="102" t="s">
        <v>83</v>
      </c>
      <c r="AL211" s="102"/>
      <c r="AM211" s="102"/>
      <c r="AN211" s="102"/>
      <c r="AO211" s="102"/>
      <c r="AP211" s="102"/>
      <c r="AQ211" s="102" t="s">
        <v>84</v>
      </c>
      <c r="AR211" s="102"/>
      <c r="AS211" s="102"/>
      <c r="AT211" s="102"/>
      <c r="AU211" s="102"/>
      <c r="AV211" s="102"/>
      <c r="AW211" s="114" t="s">
        <v>87</v>
      </c>
      <c r="AX211" s="114"/>
      <c r="AY211" s="114"/>
      <c r="AZ211" s="114"/>
      <c r="BA211" s="114"/>
      <c r="BB211" s="114"/>
      <c r="BC211" s="114"/>
      <c r="BD211" s="114"/>
      <c r="BE211" s="114" t="s">
        <v>88</v>
      </c>
      <c r="BF211" s="114"/>
      <c r="BG211" s="114"/>
      <c r="BH211" s="114"/>
      <c r="BI211" s="114"/>
      <c r="BJ211" s="114"/>
      <c r="BK211" s="114"/>
      <c r="BL211" s="114"/>
      <c r="CA211" s="1" t="s">
        <v>54</v>
      </c>
    </row>
    <row r="212" spans="1:79" s="6" customFormat="1" ht="12.75" customHeight="1" x14ac:dyDescent="0.25">
      <c r="A212" s="100"/>
      <c r="B212" s="100"/>
      <c r="C212" s="100"/>
      <c r="D212" s="100"/>
      <c r="E212" s="100"/>
      <c r="F212" s="100"/>
      <c r="G212" s="115" t="s">
        <v>147</v>
      </c>
      <c r="H212" s="115"/>
      <c r="I212" s="115"/>
      <c r="J212" s="115"/>
      <c r="K212" s="115"/>
      <c r="L212" s="115"/>
      <c r="M212" s="115"/>
      <c r="N212" s="115"/>
      <c r="O212" s="115"/>
      <c r="P212" s="115"/>
      <c r="Q212" s="115"/>
      <c r="R212" s="115"/>
      <c r="S212" s="115"/>
      <c r="T212" s="108"/>
      <c r="U212" s="108"/>
      <c r="V212" s="108"/>
      <c r="W212" s="108"/>
      <c r="X212" s="108"/>
      <c r="Y212" s="108"/>
      <c r="Z212" s="108"/>
      <c r="AA212" s="108"/>
      <c r="AB212" s="108"/>
      <c r="AC212" s="108"/>
      <c r="AD212" s="108"/>
      <c r="AE212" s="108"/>
      <c r="AF212" s="108"/>
      <c r="AG212" s="108"/>
      <c r="AH212" s="108"/>
      <c r="AI212" s="108"/>
      <c r="AJ212" s="108"/>
      <c r="AK212" s="108"/>
      <c r="AL212" s="108"/>
      <c r="AM212" s="108"/>
      <c r="AN212" s="108"/>
      <c r="AO212" s="108"/>
      <c r="AP212" s="108"/>
      <c r="AQ212" s="108"/>
      <c r="AR212" s="108"/>
      <c r="AS212" s="108"/>
      <c r="AT212" s="108"/>
      <c r="AU212" s="108"/>
      <c r="AV212" s="108"/>
      <c r="AW212" s="115"/>
      <c r="AX212" s="115"/>
      <c r="AY212" s="115"/>
      <c r="AZ212" s="115"/>
      <c r="BA212" s="115"/>
      <c r="BB212" s="115"/>
      <c r="BC212" s="115"/>
      <c r="BD212" s="115"/>
      <c r="BE212" s="115"/>
      <c r="BF212" s="115"/>
      <c r="BG212" s="115"/>
      <c r="BH212" s="115"/>
      <c r="BI212" s="115"/>
      <c r="BJ212" s="115"/>
      <c r="BK212" s="115"/>
      <c r="BL212" s="115"/>
      <c r="CA212" s="6" t="s">
        <v>55</v>
      </c>
    </row>
    <row r="214" spans="1:79" ht="14.25" customHeight="1" x14ac:dyDescent="0.25">
      <c r="A214" s="34" t="s">
        <v>229</v>
      </c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F214" s="34"/>
      <c r="AG214" s="34"/>
      <c r="AH214" s="34"/>
      <c r="AI214" s="34"/>
      <c r="AJ214" s="34"/>
      <c r="AK214" s="34"/>
      <c r="AL214" s="34"/>
      <c r="AM214" s="34"/>
      <c r="AN214" s="34"/>
      <c r="AO214" s="34"/>
      <c r="AP214" s="34"/>
      <c r="AQ214" s="34"/>
      <c r="AR214" s="34"/>
      <c r="AS214" s="34"/>
      <c r="AT214" s="34"/>
      <c r="AU214" s="34"/>
      <c r="AV214" s="34"/>
      <c r="AW214" s="34"/>
      <c r="AX214" s="34"/>
      <c r="AY214" s="34"/>
      <c r="AZ214" s="34"/>
      <c r="BA214" s="34"/>
      <c r="BB214" s="34"/>
      <c r="BC214" s="34"/>
      <c r="BD214" s="34"/>
      <c r="BE214" s="34"/>
      <c r="BF214" s="34"/>
      <c r="BG214" s="34"/>
      <c r="BH214" s="34"/>
      <c r="BI214" s="34"/>
      <c r="BJ214" s="34"/>
      <c r="BK214" s="34"/>
      <c r="BL214" s="34"/>
    </row>
    <row r="215" spans="1:79" ht="15" customHeight="1" x14ac:dyDescent="0.25">
      <c r="A215" s="35" t="s">
        <v>201</v>
      </c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  <c r="AK215" s="36"/>
      <c r="AL215" s="36"/>
      <c r="AM215" s="36"/>
      <c r="AN215" s="36"/>
      <c r="AO215" s="36"/>
      <c r="AP215" s="36"/>
      <c r="AQ215" s="36"/>
      <c r="AR215" s="36"/>
      <c r="AS215" s="36"/>
      <c r="AT215" s="36"/>
      <c r="AU215" s="36"/>
      <c r="AV215" s="36"/>
      <c r="AW215" s="36"/>
      <c r="AX215" s="36"/>
      <c r="AY215" s="36"/>
      <c r="AZ215" s="36"/>
      <c r="BA215" s="36"/>
      <c r="BB215" s="36"/>
      <c r="BC215" s="36"/>
      <c r="BD215" s="36"/>
      <c r="BE215" s="36"/>
      <c r="BF215" s="36"/>
      <c r="BG215" s="36"/>
      <c r="BH215" s="36"/>
      <c r="BI215" s="36"/>
      <c r="BJ215" s="36"/>
      <c r="BK215" s="36"/>
      <c r="BL215" s="36"/>
    </row>
    <row r="216" spans="1:79" ht="1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</row>
    <row r="218" spans="1:79" ht="13.8" x14ac:dyDescent="0.25">
      <c r="A218" s="34" t="s">
        <v>244</v>
      </c>
      <c r="B218" s="34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F218" s="34"/>
      <c r="AG218" s="34"/>
      <c r="AH218" s="34"/>
      <c r="AI218" s="34"/>
      <c r="AJ218" s="34"/>
      <c r="AK218" s="34"/>
      <c r="AL218" s="34"/>
      <c r="AM218" s="34"/>
      <c r="AN218" s="34"/>
      <c r="AO218" s="34"/>
      <c r="AP218" s="34"/>
      <c r="AQ218" s="34"/>
      <c r="AR218" s="34"/>
      <c r="AS218" s="34"/>
      <c r="AT218" s="34"/>
      <c r="AU218" s="34"/>
      <c r="AV218" s="34"/>
      <c r="AW218" s="34"/>
      <c r="AX218" s="34"/>
      <c r="AY218" s="34"/>
      <c r="AZ218" s="34"/>
      <c r="BA218" s="34"/>
      <c r="BB218" s="34"/>
      <c r="BC218" s="34"/>
      <c r="BD218" s="34"/>
      <c r="BE218" s="34"/>
      <c r="BF218" s="34"/>
      <c r="BG218" s="34"/>
      <c r="BH218" s="34"/>
      <c r="BI218" s="34"/>
      <c r="BJ218" s="34"/>
      <c r="BK218" s="34"/>
      <c r="BL218" s="34"/>
    </row>
    <row r="219" spans="1:79" ht="13.8" x14ac:dyDescent="0.25">
      <c r="A219" s="34" t="s">
        <v>217</v>
      </c>
      <c r="B219" s="34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F219" s="34"/>
      <c r="AG219" s="34"/>
      <c r="AH219" s="34"/>
      <c r="AI219" s="34"/>
      <c r="AJ219" s="34"/>
      <c r="AK219" s="34"/>
      <c r="AL219" s="34"/>
      <c r="AM219" s="34"/>
      <c r="AN219" s="34"/>
      <c r="AO219" s="34"/>
      <c r="AP219" s="34"/>
      <c r="AQ219" s="34"/>
      <c r="AR219" s="34"/>
      <c r="AS219" s="34"/>
      <c r="AT219" s="34"/>
      <c r="AU219" s="34"/>
      <c r="AV219" s="34"/>
      <c r="AW219" s="34"/>
      <c r="AX219" s="34"/>
      <c r="AY219" s="34"/>
      <c r="AZ219" s="34"/>
      <c r="BA219" s="34"/>
      <c r="BB219" s="34"/>
      <c r="BC219" s="34"/>
      <c r="BD219" s="34"/>
      <c r="BE219" s="34"/>
      <c r="BF219" s="34"/>
      <c r="BG219" s="34"/>
      <c r="BH219" s="34"/>
      <c r="BI219" s="34"/>
      <c r="BJ219" s="34"/>
      <c r="BK219" s="34"/>
      <c r="BL219" s="34"/>
    </row>
    <row r="220" spans="1:79" ht="15" customHeight="1" x14ac:dyDescent="0.25">
      <c r="A220" s="120"/>
      <c r="B220" s="120"/>
      <c r="C220" s="120"/>
      <c r="D220" s="120"/>
      <c r="E220" s="120"/>
      <c r="F220" s="120"/>
      <c r="G220" s="120"/>
      <c r="H220" s="120"/>
      <c r="I220" s="120"/>
      <c r="J220" s="120"/>
      <c r="K220" s="120"/>
      <c r="L220" s="120"/>
      <c r="M220" s="120"/>
      <c r="N220" s="120"/>
      <c r="O220" s="120"/>
      <c r="P220" s="120"/>
      <c r="Q220" s="120"/>
      <c r="R220" s="120"/>
      <c r="S220" s="120"/>
      <c r="T220" s="120"/>
      <c r="U220" s="120"/>
      <c r="V220" s="120"/>
      <c r="W220" s="120"/>
      <c r="X220" s="120"/>
      <c r="Y220" s="120"/>
      <c r="Z220" s="120"/>
      <c r="AA220" s="120"/>
      <c r="AB220" s="120"/>
      <c r="AC220" s="120"/>
      <c r="AD220" s="120"/>
      <c r="AE220" s="120"/>
      <c r="AF220" s="120"/>
      <c r="AG220" s="120"/>
      <c r="AH220" s="120"/>
      <c r="AI220" s="120"/>
      <c r="AJ220" s="120"/>
      <c r="AK220" s="120"/>
      <c r="AL220" s="120"/>
      <c r="AM220" s="120"/>
      <c r="AN220" s="120"/>
      <c r="AO220" s="120"/>
      <c r="AP220" s="120"/>
      <c r="AQ220" s="120"/>
      <c r="AR220" s="120"/>
      <c r="AS220" s="120"/>
      <c r="AT220" s="120"/>
      <c r="AU220" s="120"/>
      <c r="AV220" s="120"/>
      <c r="AW220" s="120"/>
      <c r="AX220" s="120"/>
      <c r="AY220" s="120"/>
      <c r="AZ220" s="120"/>
      <c r="BA220" s="120"/>
      <c r="BB220" s="120"/>
      <c r="BC220" s="120"/>
      <c r="BD220" s="120"/>
      <c r="BE220" s="120"/>
      <c r="BF220" s="120"/>
      <c r="BG220" s="120"/>
      <c r="BH220" s="120"/>
      <c r="BI220" s="120"/>
      <c r="BJ220" s="120"/>
      <c r="BK220" s="120"/>
      <c r="BL220" s="120"/>
    </row>
    <row r="221" spans="1:79" ht="1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</row>
    <row r="224" spans="1:79" ht="18.899999999999999" customHeight="1" x14ac:dyDescent="0.25">
      <c r="A224" s="123" t="s">
        <v>204</v>
      </c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22"/>
      <c r="AC224" s="22"/>
      <c r="AD224" s="22"/>
      <c r="AE224" s="22"/>
      <c r="AF224" s="22"/>
      <c r="AG224" s="22"/>
      <c r="AH224" s="127"/>
      <c r="AI224" s="127"/>
      <c r="AJ224" s="127"/>
      <c r="AK224" s="127"/>
      <c r="AL224" s="127"/>
      <c r="AM224" s="127"/>
      <c r="AN224" s="127"/>
      <c r="AO224" s="127"/>
      <c r="AP224" s="127"/>
      <c r="AQ224" s="22"/>
      <c r="AR224" s="22"/>
      <c r="AS224" s="22"/>
      <c r="AT224" s="22"/>
      <c r="AU224" s="128" t="s">
        <v>250</v>
      </c>
      <c r="AV224" s="29"/>
      <c r="AW224" s="29"/>
      <c r="AX224" s="29"/>
      <c r="AY224" s="29"/>
      <c r="AZ224" s="29"/>
      <c r="BA224" s="29"/>
      <c r="BB224" s="29"/>
      <c r="BC224" s="29"/>
      <c r="BD224" s="29"/>
      <c r="BE224" s="29"/>
      <c r="BF224" s="29"/>
    </row>
    <row r="225" spans="1:58" ht="12.75" customHeight="1" x14ac:dyDescent="0.25">
      <c r="AB225" s="23"/>
      <c r="AC225" s="23"/>
      <c r="AD225" s="23"/>
      <c r="AE225" s="23"/>
      <c r="AF225" s="23"/>
      <c r="AG225" s="23"/>
      <c r="AH225" s="126" t="s">
        <v>1</v>
      </c>
      <c r="AI225" s="126"/>
      <c r="AJ225" s="126"/>
      <c r="AK225" s="126"/>
      <c r="AL225" s="126"/>
      <c r="AM225" s="126"/>
      <c r="AN225" s="126"/>
      <c r="AO225" s="126"/>
      <c r="AP225" s="126"/>
      <c r="AQ225" s="23"/>
      <c r="AR225" s="23"/>
      <c r="AS225" s="23"/>
      <c r="AT225" s="23"/>
      <c r="AU225" s="126" t="s">
        <v>160</v>
      </c>
      <c r="AV225" s="126"/>
      <c r="AW225" s="126"/>
      <c r="AX225" s="126"/>
      <c r="AY225" s="126"/>
      <c r="AZ225" s="126"/>
      <c r="BA225" s="126"/>
      <c r="BB225" s="126"/>
      <c r="BC225" s="126"/>
      <c r="BD225" s="126"/>
      <c r="BE225" s="126"/>
      <c r="BF225" s="126"/>
    </row>
    <row r="226" spans="1:58" ht="13.8" x14ac:dyDescent="0.25">
      <c r="AB226" s="23"/>
      <c r="AC226" s="23"/>
      <c r="AD226" s="23"/>
      <c r="AE226" s="23"/>
      <c r="AF226" s="23"/>
      <c r="AG226" s="23"/>
      <c r="AH226" s="24"/>
      <c r="AI226" s="24"/>
      <c r="AJ226" s="24"/>
      <c r="AK226" s="24"/>
      <c r="AL226" s="24"/>
      <c r="AM226" s="24"/>
      <c r="AN226" s="24"/>
      <c r="AO226" s="24"/>
      <c r="AP226" s="24"/>
      <c r="AQ226" s="23"/>
      <c r="AR226" s="23"/>
      <c r="AS226" s="23"/>
      <c r="AT226" s="23"/>
      <c r="AU226" s="24"/>
      <c r="AV226" s="24"/>
      <c r="AW226" s="24"/>
      <c r="AX226" s="24"/>
      <c r="AY226" s="24"/>
      <c r="AZ226" s="24"/>
      <c r="BA226" s="24"/>
      <c r="BB226" s="24"/>
      <c r="BC226" s="24"/>
      <c r="BD226" s="24"/>
      <c r="BE226" s="24"/>
      <c r="BF226" s="24"/>
    </row>
    <row r="227" spans="1:58" ht="18" customHeight="1" x14ac:dyDescent="0.25">
      <c r="A227" s="123" t="s">
        <v>205</v>
      </c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23"/>
      <c r="AC227" s="23"/>
      <c r="AD227" s="23"/>
      <c r="AE227" s="23"/>
      <c r="AF227" s="23"/>
      <c r="AG227" s="23"/>
      <c r="AH227" s="124"/>
      <c r="AI227" s="124"/>
      <c r="AJ227" s="124"/>
      <c r="AK227" s="124"/>
      <c r="AL227" s="124"/>
      <c r="AM227" s="124"/>
      <c r="AN227" s="124"/>
      <c r="AO227" s="124"/>
      <c r="AP227" s="124"/>
      <c r="AQ227" s="23"/>
      <c r="AR227" s="23"/>
      <c r="AS227" s="23"/>
      <c r="AT227" s="23"/>
      <c r="AU227" s="125" t="s">
        <v>251</v>
      </c>
      <c r="AV227" s="29"/>
      <c r="AW227" s="29"/>
      <c r="AX227" s="29"/>
      <c r="AY227" s="29"/>
      <c r="AZ227" s="29"/>
      <c r="BA227" s="29"/>
      <c r="BB227" s="29"/>
      <c r="BC227" s="29"/>
      <c r="BD227" s="29"/>
      <c r="BE227" s="29"/>
      <c r="BF227" s="29"/>
    </row>
    <row r="228" spans="1:58" ht="12" customHeight="1" x14ac:dyDescent="0.25">
      <c r="AB228" s="23"/>
      <c r="AC228" s="23"/>
      <c r="AD228" s="23"/>
      <c r="AE228" s="23"/>
      <c r="AF228" s="23"/>
      <c r="AG228" s="23"/>
      <c r="AH228" s="126" t="s">
        <v>1</v>
      </c>
      <c r="AI228" s="126"/>
      <c r="AJ228" s="126"/>
      <c r="AK228" s="126"/>
      <c r="AL228" s="126"/>
      <c r="AM228" s="126"/>
      <c r="AN228" s="126"/>
      <c r="AO228" s="126"/>
      <c r="AP228" s="126"/>
      <c r="AQ228" s="23"/>
      <c r="AR228" s="23"/>
      <c r="AS228" s="23"/>
      <c r="AT228" s="23"/>
      <c r="AU228" s="126" t="s">
        <v>160</v>
      </c>
      <c r="AV228" s="126"/>
      <c r="AW228" s="126"/>
      <c r="AX228" s="126"/>
      <c r="AY228" s="126"/>
      <c r="AZ228" s="126"/>
      <c r="BA228" s="126"/>
      <c r="BB228" s="126"/>
      <c r="BC228" s="126"/>
      <c r="BD228" s="126"/>
      <c r="BE228" s="126"/>
      <c r="BF228" s="126"/>
    </row>
  </sheetData>
  <mergeCells count="1339">
    <mergeCell ref="BW1:BZ1"/>
    <mergeCell ref="AU172:AY172"/>
    <mergeCell ref="AZ172:BD172"/>
    <mergeCell ref="A172:F172"/>
    <mergeCell ref="G172:S172"/>
    <mergeCell ref="T172:Z172"/>
    <mergeCell ref="AA172:AE172"/>
    <mergeCell ref="AF172:AJ172"/>
    <mergeCell ref="AK172:AO172"/>
    <mergeCell ref="AP172:AT172"/>
    <mergeCell ref="BO163:BS163"/>
    <mergeCell ref="AK163:AO163"/>
    <mergeCell ref="AP163:AT163"/>
    <mergeCell ref="AU163:AY163"/>
    <mergeCell ref="AZ163:BD163"/>
    <mergeCell ref="BE163:BI163"/>
    <mergeCell ref="BJ163:BN163"/>
    <mergeCell ref="A163:F163"/>
    <mergeCell ref="G163:S163"/>
    <mergeCell ref="T163:Z163"/>
    <mergeCell ref="AA163:AE163"/>
    <mergeCell ref="AF163:AJ163"/>
    <mergeCell ref="AX152:AZ152"/>
    <mergeCell ref="BA152:BC152"/>
    <mergeCell ref="BD152:BF152"/>
    <mergeCell ref="BG152:BI152"/>
    <mergeCell ref="BJ152:BL152"/>
    <mergeCell ref="A152:C152"/>
    <mergeCell ref="D152:V152"/>
    <mergeCell ref="W152:Y152"/>
    <mergeCell ref="Z152:AB152"/>
    <mergeCell ref="AC152:AE152"/>
    <mergeCell ref="BE133:BI133"/>
    <mergeCell ref="BE132:BI132"/>
    <mergeCell ref="A133:C133"/>
    <mergeCell ref="D133:P133"/>
    <mergeCell ref="Q133:U133"/>
    <mergeCell ref="V133:AE133"/>
    <mergeCell ref="AF133:AJ133"/>
    <mergeCell ref="AK133:AO133"/>
    <mergeCell ref="AP133:AT133"/>
    <mergeCell ref="AU133:AY133"/>
    <mergeCell ref="AZ133:BD133"/>
    <mergeCell ref="BA150:BC150"/>
    <mergeCell ref="BD150:BF150"/>
    <mergeCell ref="BG150:BI150"/>
    <mergeCell ref="Z149:AB149"/>
    <mergeCell ref="AC149:AE149"/>
    <mergeCell ref="AF149:AH149"/>
    <mergeCell ref="A146:C148"/>
    <mergeCell ref="D146:V148"/>
    <mergeCell ref="AT141:AX141"/>
    <mergeCell ref="AY141:BC141"/>
    <mergeCell ref="BE131:BI131"/>
    <mergeCell ref="A132:C132"/>
    <mergeCell ref="D132:P132"/>
    <mergeCell ref="Q132:U132"/>
    <mergeCell ref="V132:AE132"/>
    <mergeCell ref="AF132:AJ132"/>
    <mergeCell ref="AK132:AO132"/>
    <mergeCell ref="AP132:AT132"/>
    <mergeCell ref="AU132:AY132"/>
    <mergeCell ref="AZ132:BD132"/>
    <mergeCell ref="BE130:BI130"/>
    <mergeCell ref="A131:C131"/>
    <mergeCell ref="D131:P131"/>
    <mergeCell ref="Q131:U131"/>
    <mergeCell ref="V131:AE131"/>
    <mergeCell ref="AF131:AJ131"/>
    <mergeCell ref="AK131:AO131"/>
    <mergeCell ref="AP131:AT131"/>
    <mergeCell ref="AU131:AY131"/>
    <mergeCell ref="AZ131:BD131"/>
    <mergeCell ref="Q130:U130"/>
    <mergeCell ref="V130:AE130"/>
    <mergeCell ref="AF130:AJ130"/>
    <mergeCell ref="AK130:AO130"/>
    <mergeCell ref="AP130:AT130"/>
    <mergeCell ref="AU130:AY130"/>
    <mergeCell ref="AZ130:BD130"/>
    <mergeCell ref="BE128:BI128"/>
    <mergeCell ref="A129:C129"/>
    <mergeCell ref="D129:P129"/>
    <mergeCell ref="Q129:U129"/>
    <mergeCell ref="V129:AE129"/>
    <mergeCell ref="AF129:AJ129"/>
    <mergeCell ref="AK129:AO129"/>
    <mergeCell ref="AP129:AT129"/>
    <mergeCell ref="AU129:AY129"/>
    <mergeCell ref="AZ129:BD129"/>
    <mergeCell ref="V128:AE128"/>
    <mergeCell ref="AF128:AJ128"/>
    <mergeCell ref="AK128:AO128"/>
    <mergeCell ref="AP128:AT128"/>
    <mergeCell ref="AU128:AY128"/>
    <mergeCell ref="AZ128:BD128"/>
    <mergeCell ref="BE119:BI119"/>
    <mergeCell ref="BJ119:BN119"/>
    <mergeCell ref="BO119:BS119"/>
    <mergeCell ref="BT119:BX119"/>
    <mergeCell ref="BT118:BX118"/>
    <mergeCell ref="A119:C119"/>
    <mergeCell ref="D119:P119"/>
    <mergeCell ref="Q119:U119"/>
    <mergeCell ref="V119:AE119"/>
    <mergeCell ref="AF119:AJ119"/>
    <mergeCell ref="AK119:AO119"/>
    <mergeCell ref="AP119:AT119"/>
    <mergeCell ref="AU119:AY119"/>
    <mergeCell ref="AZ119:BD119"/>
    <mergeCell ref="AP118:AT118"/>
    <mergeCell ref="AU118:AY118"/>
    <mergeCell ref="AZ118:BD118"/>
    <mergeCell ref="BE118:BI118"/>
    <mergeCell ref="BJ118:BN118"/>
    <mergeCell ref="BO118:BS118"/>
    <mergeCell ref="BE117:BI117"/>
    <mergeCell ref="BJ117:BN117"/>
    <mergeCell ref="BO117:BS117"/>
    <mergeCell ref="BT117:BX117"/>
    <mergeCell ref="A118:C118"/>
    <mergeCell ref="D118:P118"/>
    <mergeCell ref="Q118:U118"/>
    <mergeCell ref="V118:AE118"/>
    <mergeCell ref="AF118:AJ118"/>
    <mergeCell ref="AK118:AO118"/>
    <mergeCell ref="BT116:BX116"/>
    <mergeCell ref="A117:C117"/>
    <mergeCell ref="D117:P117"/>
    <mergeCell ref="Q117:U117"/>
    <mergeCell ref="V117:AE117"/>
    <mergeCell ref="AF117:AJ117"/>
    <mergeCell ref="AK117:AO117"/>
    <mergeCell ref="AP117:AT117"/>
    <mergeCell ref="AU117:AY117"/>
    <mergeCell ref="AZ117:BD117"/>
    <mergeCell ref="AP116:AT116"/>
    <mergeCell ref="AU116:AY116"/>
    <mergeCell ref="AZ116:BD116"/>
    <mergeCell ref="BE116:BI116"/>
    <mergeCell ref="BJ116:BN116"/>
    <mergeCell ref="BO116:BS116"/>
    <mergeCell ref="BE115:BI115"/>
    <mergeCell ref="BJ115:BN115"/>
    <mergeCell ref="BO115:BS115"/>
    <mergeCell ref="BT115:BX115"/>
    <mergeCell ref="A116:C116"/>
    <mergeCell ref="D116:P116"/>
    <mergeCell ref="Q116:U116"/>
    <mergeCell ref="V116:AE116"/>
    <mergeCell ref="AF116:AJ116"/>
    <mergeCell ref="AK116:AO116"/>
    <mergeCell ref="BT114:BX114"/>
    <mergeCell ref="A115:C115"/>
    <mergeCell ref="D115:P115"/>
    <mergeCell ref="Q115:U115"/>
    <mergeCell ref="V115:AE115"/>
    <mergeCell ref="AF115:AJ115"/>
    <mergeCell ref="AK115:AO115"/>
    <mergeCell ref="AP115:AT115"/>
    <mergeCell ref="AU115:AY115"/>
    <mergeCell ref="AZ115:BD115"/>
    <mergeCell ref="AP114:AT114"/>
    <mergeCell ref="AU114:AY114"/>
    <mergeCell ref="AZ114:BD114"/>
    <mergeCell ref="BE114:BI114"/>
    <mergeCell ref="BJ114:BN114"/>
    <mergeCell ref="BO114:BS114"/>
    <mergeCell ref="A114:C114"/>
    <mergeCell ref="D114:P114"/>
    <mergeCell ref="Q114:U114"/>
    <mergeCell ref="V114:AE114"/>
    <mergeCell ref="AF114:AJ114"/>
    <mergeCell ref="AK114:AO114"/>
    <mergeCell ref="AU113:AY113"/>
    <mergeCell ref="AZ113:BD113"/>
    <mergeCell ref="BE113:BI113"/>
    <mergeCell ref="BJ113:BN113"/>
    <mergeCell ref="BO113:BS113"/>
    <mergeCell ref="BT113:BX113"/>
    <mergeCell ref="A113:C113"/>
    <mergeCell ref="D113:P113"/>
    <mergeCell ref="Q113:U113"/>
    <mergeCell ref="V113:AE113"/>
    <mergeCell ref="AF113:AJ113"/>
    <mergeCell ref="AK113:AO113"/>
    <mergeCell ref="AP113:AT113"/>
    <mergeCell ref="A103:C103"/>
    <mergeCell ref="D103:T103"/>
    <mergeCell ref="U103:Y103"/>
    <mergeCell ref="Z103:AD103"/>
    <mergeCell ref="AE103:AI103"/>
    <mergeCell ref="AJ103:AN103"/>
    <mergeCell ref="AO103:AS103"/>
    <mergeCell ref="BT112:BX112"/>
    <mergeCell ref="BT111:BX111"/>
    <mergeCell ref="BT110:BX110"/>
    <mergeCell ref="AZ111:BD111"/>
    <mergeCell ref="AP110:AT110"/>
    <mergeCell ref="AU110:AY110"/>
    <mergeCell ref="AZ110:BD110"/>
    <mergeCell ref="BE110:BI110"/>
    <mergeCell ref="BJ110:BN110"/>
    <mergeCell ref="BO110:BS110"/>
    <mergeCell ref="A110:C110"/>
    <mergeCell ref="D110:P110"/>
    <mergeCell ref="AI94:AM94"/>
    <mergeCell ref="AN94:AR94"/>
    <mergeCell ref="AS94:AW94"/>
    <mergeCell ref="AX94:BA94"/>
    <mergeCell ref="BG83:BK83"/>
    <mergeCell ref="BG82:BK82"/>
    <mergeCell ref="A83:E83"/>
    <mergeCell ref="F83:W83"/>
    <mergeCell ref="X83:AB83"/>
    <mergeCell ref="AC83:AG83"/>
    <mergeCell ref="AH83:AL83"/>
    <mergeCell ref="AM83:AQ83"/>
    <mergeCell ref="AR83:AV83"/>
    <mergeCell ref="AW83:BA83"/>
    <mergeCell ref="BB83:BF83"/>
    <mergeCell ref="A82:E82"/>
    <mergeCell ref="F82:W82"/>
    <mergeCell ref="X82:AB82"/>
    <mergeCell ref="AC82:AG82"/>
    <mergeCell ref="AH82:AL82"/>
    <mergeCell ref="AM82:AQ82"/>
    <mergeCell ref="AR82:AV82"/>
    <mergeCell ref="BG65:BK65"/>
    <mergeCell ref="BL65:BP65"/>
    <mergeCell ref="BQ65:BT65"/>
    <mergeCell ref="BL64:BP64"/>
    <mergeCell ref="BQ64:BT64"/>
    <mergeCell ref="BU64:BY64"/>
    <mergeCell ref="A65:E65"/>
    <mergeCell ref="F65:T65"/>
    <mergeCell ref="U65:Y65"/>
    <mergeCell ref="Z65:AD65"/>
    <mergeCell ref="AE65:AH65"/>
    <mergeCell ref="AI65:AM65"/>
    <mergeCell ref="AN65:AR65"/>
    <mergeCell ref="AI64:AM64"/>
    <mergeCell ref="AN64:AR64"/>
    <mergeCell ref="AS64:AW64"/>
    <mergeCell ref="AX64:BA64"/>
    <mergeCell ref="BB64:BF64"/>
    <mergeCell ref="BG64:BK64"/>
    <mergeCell ref="A64:E64"/>
    <mergeCell ref="F64:T64"/>
    <mergeCell ref="U64:Y64"/>
    <mergeCell ref="Z64:AD64"/>
    <mergeCell ref="AE64:AH64"/>
    <mergeCell ref="BQ33:BT33"/>
    <mergeCell ref="BU33:BY33"/>
    <mergeCell ref="A34:D34"/>
    <mergeCell ref="E34:T34"/>
    <mergeCell ref="U34:Y34"/>
    <mergeCell ref="Z34:AD34"/>
    <mergeCell ref="AE34:AH34"/>
    <mergeCell ref="AI34:AM34"/>
    <mergeCell ref="AN34:AR34"/>
    <mergeCell ref="AI33:AM33"/>
    <mergeCell ref="AN33:AR33"/>
    <mergeCell ref="AS33:AW33"/>
    <mergeCell ref="AX33:BA33"/>
    <mergeCell ref="BB33:BF33"/>
    <mergeCell ref="BG33:BK33"/>
    <mergeCell ref="BG45:BK45"/>
    <mergeCell ref="BG44:BK44"/>
    <mergeCell ref="A45:D45"/>
    <mergeCell ref="E45:W45"/>
    <mergeCell ref="X45:AB45"/>
    <mergeCell ref="AC45:AG45"/>
    <mergeCell ref="AH45:AL45"/>
    <mergeCell ref="AM45:AQ45"/>
    <mergeCell ref="AR45:AV45"/>
    <mergeCell ref="AW45:BA45"/>
    <mergeCell ref="BB45:BF45"/>
    <mergeCell ref="BG43:BK43"/>
    <mergeCell ref="A44:D44"/>
    <mergeCell ref="E44:W44"/>
    <mergeCell ref="X44:AB44"/>
    <mergeCell ref="AC44:AG44"/>
    <mergeCell ref="AH44:AL44"/>
    <mergeCell ref="A227:AA227"/>
    <mergeCell ref="AH227:AP227"/>
    <mergeCell ref="AU227:BF227"/>
    <mergeCell ref="AH228:AP228"/>
    <mergeCell ref="AU228:BF228"/>
    <mergeCell ref="A32:D32"/>
    <mergeCell ref="E32:T32"/>
    <mergeCell ref="U32:Y32"/>
    <mergeCell ref="Z32:AD32"/>
    <mergeCell ref="AE32:AH32"/>
    <mergeCell ref="A220:BL220"/>
    <mergeCell ref="A224:AA224"/>
    <mergeCell ref="AH224:AP224"/>
    <mergeCell ref="AU224:BF224"/>
    <mergeCell ref="AH225:AP225"/>
    <mergeCell ref="AU225:BF225"/>
    <mergeCell ref="AW212:BD212"/>
    <mergeCell ref="BE212:BL212"/>
    <mergeCell ref="A214:BL214"/>
    <mergeCell ref="A215:BL215"/>
    <mergeCell ref="A218:BL218"/>
    <mergeCell ref="A219:BL219"/>
    <mergeCell ref="AS34:AW34"/>
    <mergeCell ref="AX34:BA34"/>
    <mergeCell ref="BB34:BF34"/>
    <mergeCell ref="BG34:BK34"/>
    <mergeCell ref="BL34:BP34"/>
    <mergeCell ref="BL33:BP33"/>
    <mergeCell ref="AM44:AQ44"/>
    <mergeCell ref="AR44:AV44"/>
    <mergeCell ref="AW44:BA44"/>
    <mergeCell ref="BB44:BF44"/>
    <mergeCell ref="AQ211:AV211"/>
    <mergeCell ref="AW211:BD211"/>
    <mergeCell ref="BE211:BL211"/>
    <mergeCell ref="A212:F212"/>
    <mergeCell ref="G212:S212"/>
    <mergeCell ref="T212:Y212"/>
    <mergeCell ref="Z212:AD212"/>
    <mergeCell ref="AE212:AJ212"/>
    <mergeCell ref="AK212:AP212"/>
    <mergeCell ref="AQ212:AV212"/>
    <mergeCell ref="A211:F211"/>
    <mergeCell ref="G211:S211"/>
    <mergeCell ref="T211:Y211"/>
    <mergeCell ref="Z211:AD211"/>
    <mergeCell ref="AE211:AJ211"/>
    <mergeCell ref="AK211:AP211"/>
    <mergeCell ref="BE208:BL209"/>
    <mergeCell ref="A210:F210"/>
    <mergeCell ref="G210:S210"/>
    <mergeCell ref="T210:Y210"/>
    <mergeCell ref="Z210:AD210"/>
    <mergeCell ref="AE210:AJ210"/>
    <mergeCell ref="AK210:AP210"/>
    <mergeCell ref="AQ210:AV210"/>
    <mergeCell ref="AW210:BD210"/>
    <mergeCell ref="BE210:BL210"/>
    <mergeCell ref="A206:BL206"/>
    <mergeCell ref="A207:BL207"/>
    <mergeCell ref="A208:F209"/>
    <mergeCell ref="G208:S209"/>
    <mergeCell ref="T208:Y209"/>
    <mergeCell ref="Z208:AD209"/>
    <mergeCell ref="AE208:AJ209"/>
    <mergeCell ref="AK208:AP209"/>
    <mergeCell ref="AQ208:AV209"/>
    <mergeCell ref="AW208:BD209"/>
    <mergeCell ref="AJ204:AN204"/>
    <mergeCell ref="AO204:AS204"/>
    <mergeCell ref="AT204:AW204"/>
    <mergeCell ref="AX204:BB204"/>
    <mergeCell ref="BC204:BG204"/>
    <mergeCell ref="BH204:BL204"/>
    <mergeCell ref="A204:F204"/>
    <mergeCell ref="G204:P204"/>
    <mergeCell ref="Q204:U204"/>
    <mergeCell ref="V204:Y204"/>
    <mergeCell ref="Z204:AD204"/>
    <mergeCell ref="AE204:AI204"/>
    <mergeCell ref="AJ203:AN203"/>
    <mergeCell ref="AO203:AS203"/>
    <mergeCell ref="AT203:AW203"/>
    <mergeCell ref="AX203:BB203"/>
    <mergeCell ref="BC203:BG203"/>
    <mergeCell ref="BH203:BL203"/>
    <mergeCell ref="A203:F203"/>
    <mergeCell ref="G203:P203"/>
    <mergeCell ref="Q203:U203"/>
    <mergeCell ref="V203:Y203"/>
    <mergeCell ref="Z203:AD203"/>
    <mergeCell ref="AE203:AI203"/>
    <mergeCell ref="AJ202:AN202"/>
    <mergeCell ref="AO202:AS202"/>
    <mergeCell ref="AT202:AW202"/>
    <mergeCell ref="AX202:BB202"/>
    <mergeCell ref="BC202:BG202"/>
    <mergeCell ref="BH202:BL202"/>
    <mergeCell ref="A202:F202"/>
    <mergeCell ref="G202:P202"/>
    <mergeCell ref="Q202:U202"/>
    <mergeCell ref="V202:Y202"/>
    <mergeCell ref="Z202:AD202"/>
    <mergeCell ref="AE202:AI202"/>
    <mergeCell ref="AT200:AW201"/>
    <mergeCell ref="AX200:BG200"/>
    <mergeCell ref="BH200:BL201"/>
    <mergeCell ref="Z201:AD201"/>
    <mergeCell ref="AE201:AI201"/>
    <mergeCell ref="AX201:BB201"/>
    <mergeCell ref="BC201:BG201"/>
    <mergeCell ref="A198:BL198"/>
    <mergeCell ref="A199:F201"/>
    <mergeCell ref="G199:P201"/>
    <mergeCell ref="Q199:AN199"/>
    <mergeCell ref="AO199:BL199"/>
    <mergeCell ref="Q200:U201"/>
    <mergeCell ref="V200:Y201"/>
    <mergeCell ref="Z200:AI200"/>
    <mergeCell ref="AJ200:AN201"/>
    <mergeCell ref="AO200:AS201"/>
    <mergeCell ref="AK195:AP195"/>
    <mergeCell ref="AQ195:AV195"/>
    <mergeCell ref="AW195:BA195"/>
    <mergeCell ref="BB195:BF195"/>
    <mergeCell ref="BG195:BL195"/>
    <mergeCell ref="A197:BL197"/>
    <mergeCell ref="AK194:AP194"/>
    <mergeCell ref="AQ194:AV194"/>
    <mergeCell ref="AW194:BA194"/>
    <mergeCell ref="BB194:BF194"/>
    <mergeCell ref="BG194:BL194"/>
    <mergeCell ref="A195:F195"/>
    <mergeCell ref="G195:S195"/>
    <mergeCell ref="T195:Y195"/>
    <mergeCell ref="Z195:AD195"/>
    <mergeCell ref="AE195:AJ195"/>
    <mergeCell ref="AK193:AP193"/>
    <mergeCell ref="AQ193:AV193"/>
    <mergeCell ref="AW193:BA193"/>
    <mergeCell ref="BB193:BF193"/>
    <mergeCell ref="BG193:BL193"/>
    <mergeCell ref="A194:F194"/>
    <mergeCell ref="G194:S194"/>
    <mergeCell ref="T194:Y194"/>
    <mergeCell ref="Z194:AD194"/>
    <mergeCell ref="AE194:AJ194"/>
    <mergeCell ref="AQ191:AV192"/>
    <mergeCell ref="AW191:BF191"/>
    <mergeCell ref="BG191:BL192"/>
    <mergeCell ref="AW192:BA192"/>
    <mergeCell ref="BB192:BF192"/>
    <mergeCell ref="A193:F193"/>
    <mergeCell ref="G193:S193"/>
    <mergeCell ref="T193:Y193"/>
    <mergeCell ref="Z193:AD193"/>
    <mergeCell ref="AE193:AJ193"/>
    <mergeCell ref="A191:F192"/>
    <mergeCell ref="G191:S192"/>
    <mergeCell ref="T191:Y192"/>
    <mergeCell ref="Z191:AD192"/>
    <mergeCell ref="AE191:AJ192"/>
    <mergeCell ref="AK191:AP192"/>
    <mergeCell ref="BP181:BS181"/>
    <mergeCell ref="A184:BL184"/>
    <mergeCell ref="A185:BL185"/>
    <mergeCell ref="A188:BL188"/>
    <mergeCell ref="A189:BL189"/>
    <mergeCell ref="A190:BL190"/>
    <mergeCell ref="AO181:AR181"/>
    <mergeCell ref="AS181:AW181"/>
    <mergeCell ref="AX181:BA181"/>
    <mergeCell ref="BB181:BF181"/>
    <mergeCell ref="BG181:BJ181"/>
    <mergeCell ref="BK181:BO181"/>
    <mergeCell ref="BB180:BF180"/>
    <mergeCell ref="BG180:BJ180"/>
    <mergeCell ref="BK180:BO180"/>
    <mergeCell ref="BP180:BS180"/>
    <mergeCell ref="A181:M181"/>
    <mergeCell ref="N181:U181"/>
    <mergeCell ref="V181:Z181"/>
    <mergeCell ref="AA181:AE181"/>
    <mergeCell ref="AF181:AI181"/>
    <mergeCell ref="AJ181:AN181"/>
    <mergeCell ref="BP179:BS179"/>
    <mergeCell ref="A180:M180"/>
    <mergeCell ref="N180:U180"/>
    <mergeCell ref="V180:Z180"/>
    <mergeCell ref="AA180:AE180"/>
    <mergeCell ref="AF180:AI180"/>
    <mergeCell ref="AJ180:AN180"/>
    <mergeCell ref="AO180:AR180"/>
    <mergeCell ref="AS180:AW180"/>
    <mergeCell ref="AX180:BA180"/>
    <mergeCell ref="AO179:AR179"/>
    <mergeCell ref="AS179:AW179"/>
    <mergeCell ref="AX179:BA179"/>
    <mergeCell ref="BB179:BF179"/>
    <mergeCell ref="BG179:BJ179"/>
    <mergeCell ref="BK179:BO179"/>
    <mergeCell ref="BB178:BF178"/>
    <mergeCell ref="BG178:BJ178"/>
    <mergeCell ref="BK178:BO178"/>
    <mergeCell ref="BP178:BS178"/>
    <mergeCell ref="A179:M179"/>
    <mergeCell ref="N179:U179"/>
    <mergeCell ref="V179:Z179"/>
    <mergeCell ref="AA179:AE179"/>
    <mergeCell ref="AF179:AI179"/>
    <mergeCell ref="AJ179:AN179"/>
    <mergeCell ref="AA178:AE178"/>
    <mergeCell ref="AF178:AI178"/>
    <mergeCell ref="AJ178:AN178"/>
    <mergeCell ref="AO178:AR178"/>
    <mergeCell ref="AS178:AW178"/>
    <mergeCell ref="AX178:BA178"/>
    <mergeCell ref="A175:BL175"/>
    <mergeCell ref="A176:BM176"/>
    <mergeCell ref="A177:M178"/>
    <mergeCell ref="N177:U178"/>
    <mergeCell ref="V177:Z178"/>
    <mergeCell ref="AA177:AI177"/>
    <mergeCell ref="AJ177:AR177"/>
    <mergeCell ref="AS177:BA177"/>
    <mergeCell ref="BB177:BJ177"/>
    <mergeCell ref="BK177:BS177"/>
    <mergeCell ref="AZ170:BD170"/>
    <mergeCell ref="A171:F171"/>
    <mergeCell ref="G171:S171"/>
    <mergeCell ref="T171:Z171"/>
    <mergeCell ref="AA171:AE171"/>
    <mergeCell ref="AF171:AJ171"/>
    <mergeCell ref="AK171:AO171"/>
    <mergeCell ref="AP171:AT171"/>
    <mergeCell ref="AU171:AY171"/>
    <mergeCell ref="AZ171:BD171"/>
    <mergeCell ref="AU169:AY169"/>
    <mergeCell ref="AZ169:BD169"/>
    <mergeCell ref="A170:F170"/>
    <mergeCell ref="G170:S170"/>
    <mergeCell ref="T170:Z170"/>
    <mergeCell ref="AA170:AE170"/>
    <mergeCell ref="AF170:AJ170"/>
    <mergeCell ref="AK170:AO170"/>
    <mergeCell ref="AP170:AT170"/>
    <mergeCell ref="AU170:AY170"/>
    <mergeCell ref="AP168:AT168"/>
    <mergeCell ref="AU168:AY168"/>
    <mergeCell ref="AZ168:BD168"/>
    <mergeCell ref="A169:F169"/>
    <mergeCell ref="G169:S169"/>
    <mergeCell ref="T169:Z169"/>
    <mergeCell ref="AA169:AE169"/>
    <mergeCell ref="AF169:AJ169"/>
    <mergeCell ref="AK169:AO169"/>
    <mergeCell ref="AP169:AT169"/>
    <mergeCell ref="A165:BL165"/>
    <mergeCell ref="A166:BD166"/>
    <mergeCell ref="A167:F168"/>
    <mergeCell ref="G167:S168"/>
    <mergeCell ref="T167:Z168"/>
    <mergeCell ref="AA167:AO167"/>
    <mergeCell ref="AP167:BD167"/>
    <mergeCell ref="AA168:AE168"/>
    <mergeCell ref="AF168:AJ168"/>
    <mergeCell ref="AK168:AO168"/>
    <mergeCell ref="AP162:AT162"/>
    <mergeCell ref="AU162:AY162"/>
    <mergeCell ref="AZ162:BD162"/>
    <mergeCell ref="BE162:BI162"/>
    <mergeCell ref="BJ162:BN162"/>
    <mergeCell ref="BO162:BS162"/>
    <mergeCell ref="A162:F162"/>
    <mergeCell ref="G162:S162"/>
    <mergeCell ref="T162:Z162"/>
    <mergeCell ref="AA162:AE162"/>
    <mergeCell ref="AF162:AJ162"/>
    <mergeCell ref="AK162:AO162"/>
    <mergeCell ref="AP161:AT161"/>
    <mergeCell ref="AU161:AY161"/>
    <mergeCell ref="AZ161:BD161"/>
    <mergeCell ref="BE161:BI161"/>
    <mergeCell ref="BJ161:BN161"/>
    <mergeCell ref="BO161:BS161"/>
    <mergeCell ref="A161:F161"/>
    <mergeCell ref="G161:S161"/>
    <mergeCell ref="T161:Z161"/>
    <mergeCell ref="AA161:AE161"/>
    <mergeCell ref="AF161:AJ161"/>
    <mergeCell ref="AK161:AO161"/>
    <mergeCell ref="AP160:AT160"/>
    <mergeCell ref="AU160:AY160"/>
    <mergeCell ref="AZ160:BD160"/>
    <mergeCell ref="BE160:BI160"/>
    <mergeCell ref="BJ160:BN160"/>
    <mergeCell ref="BO160:BS160"/>
    <mergeCell ref="A160:F160"/>
    <mergeCell ref="G160:S160"/>
    <mergeCell ref="T160:Z160"/>
    <mergeCell ref="AA160:AE160"/>
    <mergeCell ref="AF160:AJ160"/>
    <mergeCell ref="AK160:AO160"/>
    <mergeCell ref="AP159:AT159"/>
    <mergeCell ref="AU159:AY159"/>
    <mergeCell ref="AZ159:BD159"/>
    <mergeCell ref="BE159:BI159"/>
    <mergeCell ref="BJ159:BN159"/>
    <mergeCell ref="BO159:BS159"/>
    <mergeCell ref="A157:BS157"/>
    <mergeCell ref="A158:F159"/>
    <mergeCell ref="G158:S159"/>
    <mergeCell ref="T158:Z159"/>
    <mergeCell ref="AA158:AO158"/>
    <mergeCell ref="AP158:BD158"/>
    <mergeCell ref="BE158:BS158"/>
    <mergeCell ref="AA159:AE159"/>
    <mergeCell ref="AF159:AJ159"/>
    <mergeCell ref="AK159:AO159"/>
    <mergeCell ref="BA151:BC151"/>
    <mergeCell ref="BD151:BF151"/>
    <mergeCell ref="BG151:BI151"/>
    <mergeCell ref="BJ151:BL151"/>
    <mergeCell ref="A155:BL155"/>
    <mergeCell ref="A156:BS156"/>
    <mergeCell ref="AL152:AN152"/>
    <mergeCell ref="AO152:AQ152"/>
    <mergeCell ref="AR152:AT152"/>
    <mergeCell ref="AU152:AW152"/>
    <mergeCell ref="AI151:AK151"/>
    <mergeCell ref="AL151:AN151"/>
    <mergeCell ref="AO151:AQ151"/>
    <mergeCell ref="AR151:AT151"/>
    <mergeCell ref="AU151:AW151"/>
    <mergeCell ref="AX151:AZ151"/>
    <mergeCell ref="AF152:AH152"/>
    <mergeCell ref="AI152:AK152"/>
    <mergeCell ref="BJ150:BL150"/>
    <mergeCell ref="A151:C151"/>
    <mergeCell ref="D151:V151"/>
    <mergeCell ref="W151:Y151"/>
    <mergeCell ref="Z151:AB151"/>
    <mergeCell ref="AC151:AE151"/>
    <mergeCell ref="AF151:AH151"/>
    <mergeCell ref="AI150:AK150"/>
    <mergeCell ref="AL150:AN150"/>
    <mergeCell ref="AO150:AQ150"/>
    <mergeCell ref="AR150:AT150"/>
    <mergeCell ref="AU150:AW150"/>
    <mergeCell ref="AX150:AZ150"/>
    <mergeCell ref="BA149:BC149"/>
    <mergeCell ref="BD149:BF149"/>
    <mergeCell ref="BG149:BI149"/>
    <mergeCell ref="BJ149:BL149"/>
    <mergeCell ref="A150:C150"/>
    <mergeCell ref="D150:V150"/>
    <mergeCell ref="W150:Y150"/>
    <mergeCell ref="Z150:AB150"/>
    <mergeCell ref="AC150:AE150"/>
    <mergeCell ref="AF150:AH150"/>
    <mergeCell ref="AI149:AK149"/>
    <mergeCell ref="AL149:AN149"/>
    <mergeCell ref="AO149:AQ149"/>
    <mergeCell ref="AR149:AT149"/>
    <mergeCell ref="AU149:AW149"/>
    <mergeCell ref="AX149:AZ149"/>
    <mergeCell ref="A149:C149"/>
    <mergeCell ref="D149:V149"/>
    <mergeCell ref="W149:Y149"/>
    <mergeCell ref="BJ147:BL148"/>
    <mergeCell ref="W148:Y148"/>
    <mergeCell ref="Z148:AB148"/>
    <mergeCell ref="AC148:AE148"/>
    <mergeCell ref="AF148:AH148"/>
    <mergeCell ref="AI148:AK148"/>
    <mergeCell ref="AL148:AN148"/>
    <mergeCell ref="AO148:AQ148"/>
    <mergeCell ref="AR148:AT148"/>
    <mergeCell ref="BG146:BL146"/>
    <mergeCell ref="W147:AB147"/>
    <mergeCell ref="AC147:AH147"/>
    <mergeCell ref="AI147:AN147"/>
    <mergeCell ref="AO147:AT147"/>
    <mergeCell ref="AU147:AW148"/>
    <mergeCell ref="AX147:AZ148"/>
    <mergeCell ref="BA147:BC148"/>
    <mergeCell ref="BD147:BF148"/>
    <mergeCell ref="BG147:BI148"/>
    <mergeCell ref="W146:AH146"/>
    <mergeCell ref="AI146:AT146"/>
    <mergeCell ref="AU146:AZ146"/>
    <mergeCell ref="BA146:BF146"/>
    <mergeCell ref="BD141:BH141"/>
    <mergeCell ref="BI141:BM141"/>
    <mergeCell ref="BN141:BR141"/>
    <mergeCell ref="A145:BL145"/>
    <mergeCell ref="BI142:BM142"/>
    <mergeCell ref="BN142:BR142"/>
    <mergeCell ref="A141:T141"/>
    <mergeCell ref="U141:Y141"/>
    <mergeCell ref="Z141:AD141"/>
    <mergeCell ref="AE141:AI141"/>
    <mergeCell ref="AJ141:AN141"/>
    <mergeCell ref="AO141:AS141"/>
    <mergeCell ref="AO140:AS140"/>
    <mergeCell ref="AT140:AX140"/>
    <mergeCell ref="AY140:BC140"/>
    <mergeCell ref="BD140:BH140"/>
    <mergeCell ref="BI140:BM140"/>
    <mergeCell ref="BN140:BR140"/>
    <mergeCell ref="A142:T142"/>
    <mergeCell ref="U142:Y142"/>
    <mergeCell ref="Z142:AD142"/>
    <mergeCell ref="AE142:AI142"/>
    <mergeCell ref="AJ142:AN142"/>
    <mergeCell ref="AO142:AS142"/>
    <mergeCell ref="AT142:AX142"/>
    <mergeCell ref="AY142:BC142"/>
    <mergeCell ref="BD142:BH142"/>
    <mergeCell ref="AT139:AX139"/>
    <mergeCell ref="AY139:BC139"/>
    <mergeCell ref="BD139:BH139"/>
    <mergeCell ref="BI139:BM139"/>
    <mergeCell ref="BN139:BR139"/>
    <mergeCell ref="A140:T140"/>
    <mergeCell ref="U140:Y140"/>
    <mergeCell ref="Z140:AD140"/>
    <mergeCell ref="AE140:AI140"/>
    <mergeCell ref="AJ140:AN140"/>
    <mergeCell ref="A139:T139"/>
    <mergeCell ref="U139:Y139"/>
    <mergeCell ref="Z139:AD139"/>
    <mergeCell ref="AE139:AI139"/>
    <mergeCell ref="AJ139:AN139"/>
    <mergeCell ref="AO139:AS139"/>
    <mergeCell ref="AO138:AS138"/>
    <mergeCell ref="AT138:AX138"/>
    <mergeCell ref="AY138:BC138"/>
    <mergeCell ref="BD138:BH138"/>
    <mergeCell ref="BI138:BM138"/>
    <mergeCell ref="BN138:BR138"/>
    <mergeCell ref="A137:T138"/>
    <mergeCell ref="U137:AD137"/>
    <mergeCell ref="AE137:AN137"/>
    <mergeCell ref="AO137:AX137"/>
    <mergeCell ref="AY137:BH137"/>
    <mergeCell ref="BI137:BR137"/>
    <mergeCell ref="U138:Y138"/>
    <mergeCell ref="Z138:AD138"/>
    <mergeCell ref="AE138:AI138"/>
    <mergeCell ref="AJ138:AN138"/>
    <mergeCell ref="BE126:BI126"/>
    <mergeCell ref="A135:BL135"/>
    <mergeCell ref="A136:BR136"/>
    <mergeCell ref="BE127:BI127"/>
    <mergeCell ref="A128:C128"/>
    <mergeCell ref="D128:P128"/>
    <mergeCell ref="Q128:U128"/>
    <mergeCell ref="AP125:AT125"/>
    <mergeCell ref="AU125:AY125"/>
    <mergeCell ref="AZ125:BD125"/>
    <mergeCell ref="BE125:BI125"/>
    <mergeCell ref="A126:C126"/>
    <mergeCell ref="D126:P126"/>
    <mergeCell ref="Q126:U126"/>
    <mergeCell ref="V126:AE126"/>
    <mergeCell ref="AF126:AJ126"/>
    <mergeCell ref="AK126:AO126"/>
    <mergeCell ref="A127:C127"/>
    <mergeCell ref="D127:P127"/>
    <mergeCell ref="Q127:U127"/>
    <mergeCell ref="V127:AE127"/>
    <mergeCell ref="AF127:AJ127"/>
    <mergeCell ref="AK127:AO127"/>
    <mergeCell ref="AP127:AT127"/>
    <mergeCell ref="AU127:AY127"/>
    <mergeCell ref="AZ127:BD127"/>
    <mergeCell ref="AP126:AT126"/>
    <mergeCell ref="AU126:AY126"/>
    <mergeCell ref="AZ126:BD126"/>
    <mergeCell ref="BE129:BI129"/>
    <mergeCell ref="A130:C130"/>
    <mergeCell ref="D130:P130"/>
    <mergeCell ref="AP124:AT124"/>
    <mergeCell ref="AU124:AY124"/>
    <mergeCell ref="AZ124:BD124"/>
    <mergeCell ref="BE124:BI124"/>
    <mergeCell ref="A125:C125"/>
    <mergeCell ref="D125:P125"/>
    <mergeCell ref="Q125:U125"/>
    <mergeCell ref="V125:AE125"/>
    <mergeCell ref="AF125:AJ125"/>
    <mergeCell ref="AK125:AO125"/>
    <mergeCell ref="AP123:AT123"/>
    <mergeCell ref="AU123:AY123"/>
    <mergeCell ref="AZ123:BD123"/>
    <mergeCell ref="BE123:BI123"/>
    <mergeCell ref="A124:C124"/>
    <mergeCell ref="D124:P124"/>
    <mergeCell ref="Q124:U124"/>
    <mergeCell ref="V124:AE124"/>
    <mergeCell ref="AF124:AJ124"/>
    <mergeCell ref="AK124:AO124"/>
    <mergeCell ref="A121:BL121"/>
    <mergeCell ref="A122:C123"/>
    <mergeCell ref="D122:P123"/>
    <mergeCell ref="Q122:U123"/>
    <mergeCell ref="V122:AE123"/>
    <mergeCell ref="AF122:AT122"/>
    <mergeCell ref="AU122:BI122"/>
    <mergeCell ref="AF123:AJ123"/>
    <mergeCell ref="AK123:AO123"/>
    <mergeCell ref="AP112:AT112"/>
    <mergeCell ref="AU112:AY112"/>
    <mergeCell ref="AZ112:BD112"/>
    <mergeCell ref="BE112:BI112"/>
    <mergeCell ref="BJ112:BN112"/>
    <mergeCell ref="BO112:BS112"/>
    <mergeCell ref="BE111:BI111"/>
    <mergeCell ref="BJ111:BN111"/>
    <mergeCell ref="BO111:BS111"/>
    <mergeCell ref="A112:C112"/>
    <mergeCell ref="D112:P112"/>
    <mergeCell ref="Q112:U112"/>
    <mergeCell ref="V112:AE112"/>
    <mergeCell ref="AF112:AJ112"/>
    <mergeCell ref="AK112:AO112"/>
    <mergeCell ref="A111:C111"/>
    <mergeCell ref="D111:P111"/>
    <mergeCell ref="Q111:U111"/>
    <mergeCell ref="V111:AE111"/>
    <mergeCell ref="AF111:AJ111"/>
    <mergeCell ref="AK111:AO111"/>
    <mergeCell ref="AP111:AT111"/>
    <mergeCell ref="AU111:AY111"/>
    <mergeCell ref="Q110:U110"/>
    <mergeCell ref="V110:AE110"/>
    <mergeCell ref="AF110:AJ110"/>
    <mergeCell ref="AK110:AO110"/>
    <mergeCell ref="BJ108:BX108"/>
    <mergeCell ref="AF109:AJ109"/>
    <mergeCell ref="AK109:AO109"/>
    <mergeCell ref="AP109:AT109"/>
    <mergeCell ref="AU109:AY109"/>
    <mergeCell ref="AZ109:BD109"/>
    <mergeCell ref="BE109:BI109"/>
    <mergeCell ref="BJ109:BN109"/>
    <mergeCell ref="BO109:BS109"/>
    <mergeCell ref="BT109:BX109"/>
    <mergeCell ref="A108:C109"/>
    <mergeCell ref="D108:P109"/>
    <mergeCell ref="Q108:U109"/>
    <mergeCell ref="V108:AE109"/>
    <mergeCell ref="AF108:AT108"/>
    <mergeCell ref="AU108:BI108"/>
    <mergeCell ref="AO102:AS102"/>
    <mergeCell ref="AT102:AX102"/>
    <mergeCell ref="AY102:BC102"/>
    <mergeCell ref="BD102:BH102"/>
    <mergeCell ref="A106:BL106"/>
    <mergeCell ref="A107:BL107"/>
    <mergeCell ref="AT103:AX103"/>
    <mergeCell ref="AY103:BC103"/>
    <mergeCell ref="BD103:BH103"/>
    <mergeCell ref="AO101:AS101"/>
    <mergeCell ref="AT101:AX101"/>
    <mergeCell ref="AY101:BC101"/>
    <mergeCell ref="BD101:BH101"/>
    <mergeCell ref="A102:C102"/>
    <mergeCell ref="D102:T102"/>
    <mergeCell ref="U102:Y102"/>
    <mergeCell ref="Z102:AD102"/>
    <mergeCell ref="AE102:AI102"/>
    <mergeCell ref="AJ102:AN102"/>
    <mergeCell ref="AO100:AS100"/>
    <mergeCell ref="AT100:AX100"/>
    <mergeCell ref="AY100:BC100"/>
    <mergeCell ref="BD100:BH100"/>
    <mergeCell ref="A101:C101"/>
    <mergeCell ref="D101:T101"/>
    <mergeCell ref="U101:Y101"/>
    <mergeCell ref="Z101:AD101"/>
    <mergeCell ref="AE101:AI101"/>
    <mergeCell ref="AJ101:AN101"/>
    <mergeCell ref="A100:C100"/>
    <mergeCell ref="D100:T100"/>
    <mergeCell ref="U100:Y100"/>
    <mergeCell ref="Z100:AD100"/>
    <mergeCell ref="AE100:AI100"/>
    <mergeCell ref="AJ100:AN100"/>
    <mergeCell ref="AE99:AI99"/>
    <mergeCell ref="AJ99:AN99"/>
    <mergeCell ref="AO99:AS99"/>
    <mergeCell ref="AT99:AX99"/>
    <mergeCell ref="AY99:BC99"/>
    <mergeCell ref="BD99:BH99"/>
    <mergeCell ref="BQ93:BT93"/>
    <mergeCell ref="BU93:BY93"/>
    <mergeCell ref="A96:BL96"/>
    <mergeCell ref="A97:BH97"/>
    <mergeCell ref="A98:C99"/>
    <mergeCell ref="D98:T99"/>
    <mergeCell ref="U98:AN98"/>
    <mergeCell ref="AO98:BH98"/>
    <mergeCell ref="U99:Y99"/>
    <mergeCell ref="Z99:AD99"/>
    <mergeCell ref="AN93:AR93"/>
    <mergeCell ref="AS93:AW93"/>
    <mergeCell ref="AX93:BA93"/>
    <mergeCell ref="BB93:BF93"/>
    <mergeCell ref="BG93:BK93"/>
    <mergeCell ref="BL93:BP93"/>
    <mergeCell ref="A93:C93"/>
    <mergeCell ref="D93:T93"/>
    <mergeCell ref="U93:Y93"/>
    <mergeCell ref="Z93:AD93"/>
    <mergeCell ref="AE93:AH93"/>
    <mergeCell ref="AI93:AM93"/>
    <mergeCell ref="BB94:BF94"/>
    <mergeCell ref="BG94:BK94"/>
    <mergeCell ref="BL94:BP94"/>
    <mergeCell ref="BQ94:BT94"/>
    <mergeCell ref="BU94:BY94"/>
    <mergeCell ref="A94:C94"/>
    <mergeCell ref="D94:T94"/>
    <mergeCell ref="U94:Y94"/>
    <mergeCell ref="Z94:AD94"/>
    <mergeCell ref="AE94:AH94"/>
    <mergeCell ref="AX92:BA92"/>
    <mergeCell ref="BB92:BF92"/>
    <mergeCell ref="BG92:BK92"/>
    <mergeCell ref="BL92:BP92"/>
    <mergeCell ref="BQ92:BT92"/>
    <mergeCell ref="BU92:BY92"/>
    <mergeCell ref="BQ91:BT91"/>
    <mergeCell ref="BU91:BY91"/>
    <mergeCell ref="A92:C92"/>
    <mergeCell ref="D92:T92"/>
    <mergeCell ref="U92:Y92"/>
    <mergeCell ref="Z92:AD92"/>
    <mergeCell ref="AE92:AH92"/>
    <mergeCell ref="AI92:AM92"/>
    <mergeCell ref="AN92:AR92"/>
    <mergeCell ref="AS92:AW92"/>
    <mergeCell ref="AN91:AR91"/>
    <mergeCell ref="AS91:AW91"/>
    <mergeCell ref="AX91:BA91"/>
    <mergeCell ref="BB91:BF91"/>
    <mergeCell ref="BG91:BK91"/>
    <mergeCell ref="BL91:BP91"/>
    <mergeCell ref="A91:C91"/>
    <mergeCell ref="D91:T91"/>
    <mergeCell ref="U91:Y91"/>
    <mergeCell ref="Z91:AD91"/>
    <mergeCell ref="AE91:AH91"/>
    <mergeCell ref="AI91:AM91"/>
    <mergeCell ref="AX90:BA90"/>
    <mergeCell ref="BB90:BF90"/>
    <mergeCell ref="BG90:BK90"/>
    <mergeCell ref="BL90:BP90"/>
    <mergeCell ref="BQ90:BT90"/>
    <mergeCell ref="BU90:BY90"/>
    <mergeCell ref="U90:Y90"/>
    <mergeCell ref="Z90:AD90"/>
    <mergeCell ref="AE90:AH90"/>
    <mergeCell ref="AI90:AM90"/>
    <mergeCell ref="AN90:AR90"/>
    <mergeCell ref="AS90:AW90"/>
    <mergeCell ref="BB81:BF81"/>
    <mergeCell ref="BG81:BK81"/>
    <mergeCell ref="A86:BL86"/>
    <mergeCell ref="A87:BL87"/>
    <mergeCell ref="A88:BY88"/>
    <mergeCell ref="A89:C90"/>
    <mergeCell ref="D89:T90"/>
    <mergeCell ref="U89:AM89"/>
    <mergeCell ref="AN89:BF89"/>
    <mergeCell ref="BG89:BY89"/>
    <mergeCell ref="A81:E81"/>
    <mergeCell ref="F81:W81"/>
    <mergeCell ref="X81:AB81"/>
    <mergeCell ref="AC81:AG81"/>
    <mergeCell ref="AH81:AL81"/>
    <mergeCell ref="AM81:AQ81"/>
    <mergeCell ref="AR81:AV81"/>
    <mergeCell ref="AW81:BA81"/>
    <mergeCell ref="AW82:BA82"/>
    <mergeCell ref="BB82:BF82"/>
    <mergeCell ref="BB79:BF79"/>
    <mergeCell ref="BG79:BK79"/>
    <mergeCell ref="A80:E80"/>
    <mergeCell ref="F80:W80"/>
    <mergeCell ref="X80:AB80"/>
    <mergeCell ref="AC80:AG80"/>
    <mergeCell ref="AH80:AL80"/>
    <mergeCell ref="AM80:AQ80"/>
    <mergeCell ref="AR80:AV80"/>
    <mergeCell ref="AW80:BA80"/>
    <mergeCell ref="BB78:BF78"/>
    <mergeCell ref="BG78:BK78"/>
    <mergeCell ref="A79:E79"/>
    <mergeCell ref="F79:W79"/>
    <mergeCell ref="X79:AB79"/>
    <mergeCell ref="AC79:AG79"/>
    <mergeCell ref="AH79:AL79"/>
    <mergeCell ref="AM79:AQ79"/>
    <mergeCell ref="AR79:AV79"/>
    <mergeCell ref="AW79:BA79"/>
    <mergeCell ref="A77:E78"/>
    <mergeCell ref="F77:W78"/>
    <mergeCell ref="X77:AQ77"/>
    <mergeCell ref="AR77:BK77"/>
    <mergeCell ref="X78:AB78"/>
    <mergeCell ref="AC78:AG78"/>
    <mergeCell ref="AH78:AL78"/>
    <mergeCell ref="AM78:AQ78"/>
    <mergeCell ref="AR78:AV78"/>
    <mergeCell ref="AW78:BA78"/>
    <mergeCell ref="BB80:BF80"/>
    <mergeCell ref="BG80:BK80"/>
    <mergeCell ref="AR73:AV73"/>
    <mergeCell ref="AW73:BA73"/>
    <mergeCell ref="BB73:BF73"/>
    <mergeCell ref="BG73:BK73"/>
    <mergeCell ref="A75:BL75"/>
    <mergeCell ref="A76:BK76"/>
    <mergeCell ref="AR72:AV72"/>
    <mergeCell ref="AW72:BA72"/>
    <mergeCell ref="BB72:BF72"/>
    <mergeCell ref="BG72:BK72"/>
    <mergeCell ref="A73:D73"/>
    <mergeCell ref="E73:W73"/>
    <mergeCell ref="X73:AB73"/>
    <mergeCell ref="AC73:AG73"/>
    <mergeCell ref="AH73:AL73"/>
    <mergeCell ref="AM73:AQ73"/>
    <mergeCell ref="AR71:AV71"/>
    <mergeCell ref="AW71:BA71"/>
    <mergeCell ref="BB71:BF71"/>
    <mergeCell ref="BG71:BK71"/>
    <mergeCell ref="A72:D72"/>
    <mergeCell ref="E72:W72"/>
    <mergeCell ref="X72:AB72"/>
    <mergeCell ref="AC72:AG72"/>
    <mergeCell ref="AH72:AL72"/>
    <mergeCell ref="AM72:AQ72"/>
    <mergeCell ref="A71:D71"/>
    <mergeCell ref="E71:W71"/>
    <mergeCell ref="X71:AB71"/>
    <mergeCell ref="AC71:AG71"/>
    <mergeCell ref="AH71:AL71"/>
    <mergeCell ref="AM71:AQ71"/>
    <mergeCell ref="AH70:AL70"/>
    <mergeCell ref="AM70:AQ70"/>
    <mergeCell ref="AR70:AV70"/>
    <mergeCell ref="AW70:BA70"/>
    <mergeCell ref="BB70:BF70"/>
    <mergeCell ref="BG70:BK70"/>
    <mergeCell ref="BQ63:BT63"/>
    <mergeCell ref="BU63:BY63"/>
    <mergeCell ref="A67:BL67"/>
    <mergeCell ref="A68:BK68"/>
    <mergeCell ref="A69:D70"/>
    <mergeCell ref="E69:W70"/>
    <mergeCell ref="X69:AQ69"/>
    <mergeCell ref="AR69:BK69"/>
    <mergeCell ref="X70:AB70"/>
    <mergeCell ref="AC70:AG70"/>
    <mergeCell ref="AN63:AR63"/>
    <mergeCell ref="AS63:AW63"/>
    <mergeCell ref="AX63:BA63"/>
    <mergeCell ref="BB63:BF63"/>
    <mergeCell ref="BG63:BK63"/>
    <mergeCell ref="BL63:BP63"/>
    <mergeCell ref="A63:E63"/>
    <mergeCell ref="F63:T63"/>
    <mergeCell ref="U63:Y63"/>
    <mergeCell ref="Z63:AD63"/>
    <mergeCell ref="AE63:AH63"/>
    <mergeCell ref="AI63:AM63"/>
    <mergeCell ref="BU65:BY65"/>
    <mergeCell ref="AS65:AW65"/>
    <mergeCell ref="AX65:BA65"/>
    <mergeCell ref="BB65:BF65"/>
    <mergeCell ref="AX62:BA62"/>
    <mergeCell ref="BB62:BF62"/>
    <mergeCell ref="BG62:BK62"/>
    <mergeCell ref="BL62:BP62"/>
    <mergeCell ref="BQ62:BT62"/>
    <mergeCell ref="BU62:BY62"/>
    <mergeCell ref="BQ61:BT61"/>
    <mergeCell ref="BU61:BY61"/>
    <mergeCell ref="A62:E62"/>
    <mergeCell ref="F62:T62"/>
    <mergeCell ref="U62:Y62"/>
    <mergeCell ref="Z62:AD62"/>
    <mergeCell ref="AE62:AH62"/>
    <mergeCell ref="AI62:AM62"/>
    <mergeCell ref="AN62:AR62"/>
    <mergeCell ref="AS62:AW62"/>
    <mergeCell ref="AN61:AR61"/>
    <mergeCell ref="AS61:AW61"/>
    <mergeCell ref="AX61:BA61"/>
    <mergeCell ref="BB61:BF61"/>
    <mergeCell ref="BG61:BK61"/>
    <mergeCell ref="BL61:BP61"/>
    <mergeCell ref="BG60:BK60"/>
    <mergeCell ref="BL60:BP60"/>
    <mergeCell ref="BQ60:BT60"/>
    <mergeCell ref="BU60:BY60"/>
    <mergeCell ref="A61:E61"/>
    <mergeCell ref="F61:T61"/>
    <mergeCell ref="U61:Y61"/>
    <mergeCell ref="Z61:AD61"/>
    <mergeCell ref="AE61:AH61"/>
    <mergeCell ref="AI61:AM61"/>
    <mergeCell ref="AE60:AH60"/>
    <mergeCell ref="AI60:AM60"/>
    <mergeCell ref="AN60:AR60"/>
    <mergeCell ref="AS60:AW60"/>
    <mergeCell ref="AX60:BA60"/>
    <mergeCell ref="BB60:BF60"/>
    <mergeCell ref="BU55:BY55"/>
    <mergeCell ref="A57:BL57"/>
    <mergeCell ref="A58:BY58"/>
    <mergeCell ref="A59:E60"/>
    <mergeCell ref="F59:T60"/>
    <mergeCell ref="U59:AM59"/>
    <mergeCell ref="AN59:BF59"/>
    <mergeCell ref="BG59:BY59"/>
    <mergeCell ref="U60:Y60"/>
    <mergeCell ref="Z60:AD60"/>
    <mergeCell ref="AS55:AW55"/>
    <mergeCell ref="AX55:BA55"/>
    <mergeCell ref="BB55:BF55"/>
    <mergeCell ref="BG55:BK55"/>
    <mergeCell ref="BL55:BP55"/>
    <mergeCell ref="BQ55:BT55"/>
    <mergeCell ref="BL54:BP54"/>
    <mergeCell ref="BQ54:BT54"/>
    <mergeCell ref="BU54:BY54"/>
    <mergeCell ref="A55:D55"/>
    <mergeCell ref="E55:T55"/>
    <mergeCell ref="U55:Y55"/>
    <mergeCell ref="Z55:AD55"/>
    <mergeCell ref="AE55:AH55"/>
    <mergeCell ref="AI55:AM55"/>
    <mergeCell ref="AN55:AR55"/>
    <mergeCell ref="AI54:AM54"/>
    <mergeCell ref="AN54:AR54"/>
    <mergeCell ref="AS54:AW54"/>
    <mergeCell ref="AX54:BA54"/>
    <mergeCell ref="BB54:BF54"/>
    <mergeCell ref="BG54:BK54"/>
    <mergeCell ref="BB53:BF53"/>
    <mergeCell ref="BG53:BK53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BU52:BY52"/>
    <mergeCell ref="A53:D53"/>
    <mergeCell ref="E53:T53"/>
    <mergeCell ref="U53:Y53"/>
    <mergeCell ref="Z53:AD53"/>
    <mergeCell ref="AE53:AH53"/>
    <mergeCell ref="AI53:AM53"/>
    <mergeCell ref="AN53:AR53"/>
    <mergeCell ref="AS53:AW53"/>
    <mergeCell ref="AX53:BA53"/>
    <mergeCell ref="AS52:AW52"/>
    <mergeCell ref="AX52:BA52"/>
    <mergeCell ref="BB52:BF52"/>
    <mergeCell ref="BG52:BK52"/>
    <mergeCell ref="BL52:BP52"/>
    <mergeCell ref="BQ52:BT52"/>
    <mergeCell ref="A51:D52"/>
    <mergeCell ref="E51:T52"/>
    <mergeCell ref="U51:AM51"/>
    <mergeCell ref="AN51:BF51"/>
    <mergeCell ref="BG51:BY51"/>
    <mergeCell ref="U52:Y52"/>
    <mergeCell ref="Z52:AD52"/>
    <mergeCell ref="AE52:AH52"/>
    <mergeCell ref="AI52:AM52"/>
    <mergeCell ref="AN52:AR52"/>
    <mergeCell ref="AW42:BA42"/>
    <mergeCell ref="BB42:BF42"/>
    <mergeCell ref="BG42:BK42"/>
    <mergeCell ref="A48:BY48"/>
    <mergeCell ref="A49:BY49"/>
    <mergeCell ref="A50:BY50"/>
    <mergeCell ref="AM43:AQ43"/>
    <mergeCell ref="AR43:AV43"/>
    <mergeCell ref="AW43:BA43"/>
    <mergeCell ref="BB43:BF43"/>
    <mergeCell ref="AW41:BA41"/>
    <mergeCell ref="BB41:BF41"/>
    <mergeCell ref="BG41:BK41"/>
    <mergeCell ref="A42:D42"/>
    <mergeCell ref="E42:W42"/>
    <mergeCell ref="X42:AB42"/>
    <mergeCell ref="AC42:AG42"/>
    <mergeCell ref="AH42:AL42"/>
    <mergeCell ref="AM42:AQ42"/>
    <mergeCell ref="AR42:AV42"/>
    <mergeCell ref="A43:D43"/>
    <mergeCell ref="E43:W43"/>
    <mergeCell ref="X43:AB43"/>
    <mergeCell ref="AC43:AG43"/>
    <mergeCell ref="AH43:AL43"/>
    <mergeCell ref="AW40:BA40"/>
    <mergeCell ref="BB40:BF40"/>
    <mergeCell ref="BG40:BK40"/>
    <mergeCell ref="A41:D41"/>
    <mergeCell ref="E41:W41"/>
    <mergeCell ref="X41:AB41"/>
    <mergeCell ref="AC41:AG41"/>
    <mergeCell ref="AH41:AL41"/>
    <mergeCell ref="AM41:AQ41"/>
    <mergeCell ref="AR41:AV41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37:BK37"/>
    <mergeCell ref="A38:D39"/>
    <mergeCell ref="E38:W39"/>
    <mergeCell ref="X38:AQ38"/>
    <mergeCell ref="AR38:BK38"/>
    <mergeCell ref="X39:AB39"/>
    <mergeCell ref="AC39:AG39"/>
    <mergeCell ref="AH39:AL39"/>
    <mergeCell ref="AM39:AQ39"/>
    <mergeCell ref="AR39:AV39"/>
    <mergeCell ref="BB31:BF31"/>
    <mergeCell ref="BG31:BK31"/>
    <mergeCell ref="BL31:BP31"/>
    <mergeCell ref="BQ31:BT31"/>
    <mergeCell ref="BU31:BY31"/>
    <mergeCell ref="A36:BL36"/>
    <mergeCell ref="AI32:AM32"/>
    <mergeCell ref="AN32:AR32"/>
    <mergeCell ref="AS32:AW32"/>
    <mergeCell ref="AX32:BA32"/>
    <mergeCell ref="BB32:BF32"/>
    <mergeCell ref="BG32:BK32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BU34:BY34"/>
    <mergeCell ref="BQ34:BT34"/>
    <mergeCell ref="BU30:BY30"/>
    <mergeCell ref="A31:D31"/>
    <mergeCell ref="E31:T31"/>
    <mergeCell ref="U31:Y31"/>
    <mergeCell ref="Z31:AD31"/>
    <mergeCell ref="AE31:AH31"/>
    <mergeCell ref="AI31:AM31"/>
    <mergeCell ref="AN31:AR31"/>
    <mergeCell ref="AS31:AW31"/>
    <mergeCell ref="AX31:BA31"/>
    <mergeCell ref="AS30:AW30"/>
    <mergeCell ref="AX30:BA30"/>
    <mergeCell ref="BB30:BF30"/>
    <mergeCell ref="BG30:BK30"/>
    <mergeCell ref="BL30:BP30"/>
    <mergeCell ref="BQ30:BT30"/>
    <mergeCell ref="BL29:BP29"/>
    <mergeCell ref="BQ29:BT29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I29:AM29"/>
    <mergeCell ref="AN29:AR29"/>
    <mergeCell ref="AS29:AW29"/>
    <mergeCell ref="AX29:BA29"/>
    <mergeCell ref="BB29:BF29"/>
    <mergeCell ref="BG29:BK29"/>
    <mergeCell ref="BB28:BF28"/>
    <mergeCell ref="BG28:BK28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Z28:AD28"/>
    <mergeCell ref="AE28:AH28"/>
    <mergeCell ref="AI28:AM28"/>
    <mergeCell ref="AN28:AR28"/>
    <mergeCell ref="AS28:AW28"/>
    <mergeCell ref="AX28:BA28"/>
    <mergeCell ref="A22:BY22"/>
    <mergeCell ref="A24:BY24"/>
    <mergeCell ref="A25:BY25"/>
    <mergeCell ref="A26:BY26"/>
    <mergeCell ref="A27:D28"/>
    <mergeCell ref="E27:T28"/>
    <mergeCell ref="U27:AM27"/>
    <mergeCell ref="AN27:BF27"/>
    <mergeCell ref="BG27:BY27"/>
    <mergeCell ref="U28:Y28"/>
    <mergeCell ref="BN2:BZ2"/>
    <mergeCell ref="A3:BZ3"/>
    <mergeCell ref="B5:AF5"/>
    <mergeCell ref="AH5:AR5"/>
    <mergeCell ref="AT5:BA5"/>
    <mergeCell ref="A6:AF6"/>
    <mergeCell ref="AH6:AR6"/>
    <mergeCell ref="AT6:BA6"/>
    <mergeCell ref="A14:BY14"/>
    <mergeCell ref="A15:BY15"/>
    <mergeCell ref="A16:BY16"/>
    <mergeCell ref="A18:BY18"/>
    <mergeCell ref="A19:BY19"/>
    <mergeCell ref="A21:BY21"/>
    <mergeCell ref="B11:L11"/>
    <mergeCell ref="N11:Y11"/>
    <mergeCell ref="AA11:AI11"/>
    <mergeCell ref="AK11:BJ11"/>
    <mergeCell ref="BL11:BS11"/>
    <mergeCell ref="B12:L12"/>
    <mergeCell ref="N12:Y12"/>
    <mergeCell ref="AA12:AI12"/>
    <mergeCell ref="AK12:BJ12"/>
    <mergeCell ref="BL12:BS12"/>
    <mergeCell ref="B8:AF8"/>
    <mergeCell ref="AH8:BA8"/>
    <mergeCell ref="BC8:BJ8"/>
    <mergeCell ref="A9:AF9"/>
    <mergeCell ref="AH9:BA9"/>
    <mergeCell ref="BC9:BJ9"/>
  </mergeCells>
  <conditionalFormatting sqref="A93 A151 A102">
    <cfRule type="cellIs" dxfId="34" priority="39" stopIfTrue="1" operator="equal">
      <formula>A92</formula>
    </cfRule>
  </conditionalFormatting>
  <conditionalFormatting sqref="A112:C112 A126:C126">
    <cfRule type="cellIs" dxfId="33" priority="40" stopIfTrue="1" operator="equal">
      <formula>A111</formula>
    </cfRule>
    <cfRule type="cellIs" dxfId="32" priority="41" stopIfTrue="1" operator="equal">
      <formula>0</formula>
    </cfRule>
  </conditionalFormatting>
  <conditionalFormatting sqref="A94">
    <cfRule type="cellIs" dxfId="31" priority="38" stopIfTrue="1" operator="equal">
      <formula>A93</formula>
    </cfRule>
  </conditionalFormatting>
  <conditionalFormatting sqref="A104">
    <cfRule type="cellIs" dxfId="30" priority="43" stopIfTrue="1" operator="equal">
      <formula>A102</formula>
    </cfRule>
  </conditionalFormatting>
  <conditionalFormatting sqref="A103">
    <cfRule type="cellIs" dxfId="29" priority="36" stopIfTrue="1" operator="equal">
      <formula>A102</formula>
    </cfRule>
  </conditionalFormatting>
  <conditionalFormatting sqref="A152">
    <cfRule type="cellIs" dxfId="28" priority="2" stopIfTrue="1" operator="equal">
      <formula>A151</formula>
    </cfRule>
  </conditionalFormatting>
  <conditionalFormatting sqref="A113:C113">
    <cfRule type="cellIs" dxfId="27" priority="33" stopIfTrue="1" operator="equal">
      <formula>A112</formula>
    </cfRule>
    <cfRule type="cellIs" dxfId="26" priority="34" stopIfTrue="1" operator="equal">
      <formula>0</formula>
    </cfRule>
  </conditionalFormatting>
  <conditionalFormatting sqref="A114:C114">
    <cfRule type="cellIs" dxfId="25" priority="31" stopIfTrue="1" operator="equal">
      <formula>A113</formula>
    </cfRule>
    <cfRule type="cellIs" dxfId="24" priority="32" stopIfTrue="1" operator="equal">
      <formula>0</formula>
    </cfRule>
  </conditionalFormatting>
  <conditionalFormatting sqref="A115:C115">
    <cfRule type="cellIs" dxfId="23" priority="29" stopIfTrue="1" operator="equal">
      <formula>A114</formula>
    </cfRule>
    <cfRule type="cellIs" dxfId="22" priority="30" stopIfTrue="1" operator="equal">
      <formula>0</formula>
    </cfRule>
  </conditionalFormatting>
  <conditionalFormatting sqref="A116:C116">
    <cfRule type="cellIs" dxfId="21" priority="27" stopIfTrue="1" operator="equal">
      <formula>A115</formula>
    </cfRule>
    <cfRule type="cellIs" dxfId="20" priority="28" stopIfTrue="1" operator="equal">
      <formula>0</formula>
    </cfRule>
  </conditionalFormatting>
  <conditionalFormatting sqref="A117:C117">
    <cfRule type="cellIs" dxfId="19" priority="25" stopIfTrue="1" operator="equal">
      <formula>A116</formula>
    </cfRule>
    <cfRule type="cellIs" dxfId="18" priority="26" stopIfTrue="1" operator="equal">
      <formula>0</formula>
    </cfRule>
  </conditionalFormatting>
  <conditionalFormatting sqref="A118:C118">
    <cfRule type="cellIs" dxfId="17" priority="23" stopIfTrue="1" operator="equal">
      <formula>A117</formula>
    </cfRule>
    <cfRule type="cellIs" dxfId="16" priority="24" stopIfTrue="1" operator="equal">
      <formula>0</formula>
    </cfRule>
  </conditionalFormatting>
  <conditionalFormatting sqref="A119:C119">
    <cfRule type="cellIs" dxfId="15" priority="21" stopIfTrue="1" operator="equal">
      <formula>A118</formula>
    </cfRule>
    <cfRule type="cellIs" dxfId="14" priority="22" stopIfTrue="1" operator="equal">
      <formula>0</formula>
    </cfRule>
  </conditionalFormatting>
  <conditionalFormatting sqref="A127:C127">
    <cfRule type="cellIs" dxfId="13" priority="17" stopIfTrue="1" operator="equal">
      <formula>A126</formula>
    </cfRule>
    <cfRule type="cellIs" dxfId="12" priority="18" stopIfTrue="1" operator="equal">
      <formula>0</formula>
    </cfRule>
  </conditionalFormatting>
  <conditionalFormatting sqref="A128:C128">
    <cfRule type="cellIs" dxfId="11" priority="15" stopIfTrue="1" operator="equal">
      <formula>A127</formula>
    </cfRule>
    <cfRule type="cellIs" dxfId="10" priority="16" stopIfTrue="1" operator="equal">
      <formula>0</formula>
    </cfRule>
  </conditionalFormatting>
  <conditionalFormatting sqref="A129:C129">
    <cfRule type="cellIs" dxfId="9" priority="13" stopIfTrue="1" operator="equal">
      <formula>A128</formula>
    </cfRule>
    <cfRule type="cellIs" dxfId="8" priority="14" stopIfTrue="1" operator="equal">
      <formula>0</formula>
    </cfRule>
  </conditionalFormatting>
  <conditionalFormatting sqref="A130:C130">
    <cfRule type="cellIs" dxfId="7" priority="11" stopIfTrue="1" operator="equal">
      <formula>A129</formula>
    </cfRule>
    <cfRule type="cellIs" dxfId="6" priority="12" stopIfTrue="1" operator="equal">
      <formula>0</formula>
    </cfRule>
  </conditionalFormatting>
  <conditionalFormatting sqref="A131:C131">
    <cfRule type="cellIs" dxfId="5" priority="9" stopIfTrue="1" operator="equal">
      <formula>A130</formula>
    </cfRule>
    <cfRule type="cellIs" dxfId="4" priority="10" stopIfTrue="1" operator="equal">
      <formula>0</formula>
    </cfRule>
  </conditionalFormatting>
  <conditionalFormatting sqref="A132:C132">
    <cfRule type="cellIs" dxfId="3" priority="7" stopIfTrue="1" operator="equal">
      <formula>A131</formula>
    </cfRule>
    <cfRule type="cellIs" dxfId="2" priority="8" stopIfTrue="1" operator="equal">
      <formula>0</formula>
    </cfRule>
  </conditionalFormatting>
  <conditionalFormatting sqref="A133:C133">
    <cfRule type="cellIs" dxfId="1" priority="5" stopIfTrue="1" operator="equal">
      <formula>A132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3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Додаток2 КПК0118831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2024-01-15T12:45:27Z</cp:lastPrinted>
  <dcterms:created xsi:type="dcterms:W3CDTF">2016-07-02T12:27:50Z</dcterms:created>
  <dcterms:modified xsi:type="dcterms:W3CDTF">2024-01-15T12:45:47Z</dcterms:modified>
</cp:coreProperties>
</file>